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ombudsman-my.sharepoint.com/personal/jstone1_fos_org_uk/Documents/"/>
    </mc:Choice>
  </mc:AlternateContent>
  <xr:revisionPtr revIDLastSave="2" documentId="8_{D54B8096-F0F9-4C2B-8881-CE3D4DCB6BA6}" xr6:coauthVersionLast="47" xr6:coauthVersionMax="47" xr10:uidLastSave="{2572D217-5475-4102-A328-CFA57D7F79A4}"/>
  <bookViews>
    <workbookView xWindow="-110" yWindow="-110" windowWidth="24220" windowHeight="15500" activeTab="1" xr2:uid="{00000000-000D-0000-FFFF-FFFF00000000}"/>
  </bookViews>
  <sheets>
    <sheet name="New cases" sheetId="1" r:id="rId1"/>
    <sheet name="Resolved cases" sheetId="2" r:id="rId2"/>
  </sheets>
  <definedNames>
    <definedName name="_xlnm._FilterDatabase" localSheetId="0" hidden="1">'New cases'!$A$2:$I$260</definedName>
    <definedName name="_xlnm._FilterDatabase" localSheetId="1" hidden="1">'Resolved cases'!$A$3:$J$259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0" i="1" l="1"/>
  <c r="I259" i="1"/>
  <c r="H259" i="1"/>
  <c r="G259" i="1"/>
  <c r="F259" i="1"/>
  <c r="E259" i="1"/>
  <c r="D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59" i="1" l="1"/>
</calcChain>
</file>

<file path=xl/sharedStrings.xml><?xml version="1.0" encoding="utf-8"?>
<sst xmlns="http://schemas.openxmlformats.org/spreadsheetml/2006/main" count="1121" uniqueCount="306">
  <si>
    <t>Business Name</t>
  </si>
  <si>
    <t>Business Group</t>
  </si>
  <si>
    <t>Total New Cases</t>
  </si>
  <si>
    <t>New Cases</t>
  </si>
  <si>
    <t>Banking &amp; Credit</t>
  </si>
  <si>
    <t>Mortgages &amp; Home Finance</t>
  </si>
  <si>
    <t>General Insurance / Pure Protection (Includes PPI)</t>
  </si>
  <si>
    <t>Investments</t>
  </si>
  <si>
    <t>Decumulation Life &amp; Pensions</t>
  </si>
  <si>
    <t>Funeral Planning Services</t>
  </si>
  <si>
    <t>AA Underwriting Insurance Company Limited</t>
  </si>
  <si>
    <t>No Group</t>
  </si>
  <si>
    <t>Acasta European Insurance Company Limited</t>
  </si>
  <si>
    <t>Accelerant Insurance Europe SA/NV UK Branch</t>
  </si>
  <si>
    <t>Accredited Insurance (Europe) Ltd</t>
  </si>
  <si>
    <t>ACI-UK LIMITED</t>
  </si>
  <si>
    <t>Acromas Insurance Company Limited</t>
  </si>
  <si>
    <t>Admiral Financial Services Limited</t>
  </si>
  <si>
    <t>Admiral Insurance (Gibraltar) Limited</t>
  </si>
  <si>
    <t>ADMIRAL GROUP</t>
  </si>
  <si>
    <t>ADVANTAGE FINANCE LIMITED</t>
  </si>
  <si>
    <t>Advantage Insurance Company Limited</t>
  </si>
  <si>
    <t>Ageas Insurance Limited</t>
  </si>
  <si>
    <t>AGEAS</t>
  </si>
  <si>
    <t>Aioi Nissay Dowa Insurance UK Limited</t>
  </si>
  <si>
    <t>Ald Automotive Limited</t>
  </si>
  <si>
    <t>Aldermore Bank Plc</t>
  </si>
  <si>
    <t>Allianz Insurance Plc</t>
  </si>
  <si>
    <t>Alwyn Insurance Company Limited</t>
  </si>
  <si>
    <t>Amazon Payments UK Limited</t>
  </si>
  <si>
    <t>AMERICAN EXPRESS SERVICES EUROPE LIMITED</t>
  </si>
  <si>
    <t>AMERICAN INTERNATIONAL GROUP UK LIMITED</t>
  </si>
  <si>
    <t>Amplifi Capital (U.K.) Limited</t>
  </si>
  <si>
    <t>AmTrust Specialty Limited</t>
  </si>
  <si>
    <t>ARAG Legal Expenses Insurance Company Limited</t>
  </si>
  <si>
    <t>Arch Insurance (UK) Limited</t>
  </si>
  <si>
    <t>Arval UK Limited</t>
  </si>
  <si>
    <t>Assurant General Insurance Limited</t>
  </si>
  <si>
    <t>Astrenska Insurance Limited</t>
  </si>
  <si>
    <t>Atlanta Insurance Intermediaries Limited</t>
  </si>
  <si>
    <t>Automobile Association Insurance Services Limited</t>
  </si>
  <si>
    <t>AutoMoney Trust Limited</t>
  </si>
  <si>
    <t>Aviva Insurance Limited</t>
  </si>
  <si>
    <t>AVIVA</t>
  </si>
  <si>
    <t>Aviva Life &amp; Pensions UK Limited</t>
  </si>
  <si>
    <t>Aviva Protection UK Limited</t>
  </si>
  <si>
    <t>AIG EUROPE LTD</t>
  </si>
  <si>
    <t>AWP P&amp;C S.A.</t>
  </si>
  <si>
    <t>AXA Insurance Designated Activity Company</t>
  </si>
  <si>
    <t>AXA Insurance UK Plc</t>
  </si>
  <si>
    <t>AXA</t>
  </si>
  <si>
    <t>AXA PPP Healthcare Limited</t>
  </si>
  <si>
    <t>Bamboo Limited</t>
  </si>
  <si>
    <t>Bank of Ireland (UK) Plc</t>
  </si>
  <si>
    <t>BANK OF IRELAND</t>
  </si>
  <si>
    <t>Bank of Scotland plc</t>
  </si>
  <si>
    <t>LLOYDS</t>
  </si>
  <si>
    <t>Barclays Bank Plc</t>
  </si>
  <si>
    <t>BARCLAYS (GS)</t>
  </si>
  <si>
    <t>Barclays Bank UK PLC</t>
  </si>
  <si>
    <t>Billing Finance Limited</t>
  </si>
  <si>
    <t>BISL Limited</t>
  </si>
  <si>
    <t>Black Horse Limited</t>
  </si>
  <si>
    <t>BLUE MOTOR FINANCE LIMITED</t>
  </si>
  <si>
    <t>BMW FINANCIAL SERVICES (GB) LIMITED</t>
  </si>
  <si>
    <t>Brent Shrine Credit Union Limited</t>
  </si>
  <si>
    <t>British Gas Insurance Limited</t>
  </si>
  <si>
    <t>British Gas Services Limited</t>
  </si>
  <si>
    <t>BUPA Insurance Limited</t>
  </si>
  <si>
    <t>BUPA</t>
  </si>
  <si>
    <t>CA AUTO FINANCE UK LTD</t>
  </si>
  <si>
    <t>Cabot Credit Management Group Limited</t>
  </si>
  <si>
    <t>Capital One (Europe) plc</t>
  </si>
  <si>
    <t>Capquest Debt Recovery Limited</t>
  </si>
  <si>
    <t>Casualty &amp; General Insurance Company (Europe) Ltd</t>
  </si>
  <si>
    <t>Charter Court Financial Services Limited</t>
  </si>
  <si>
    <t>Chetwood Financial Limited</t>
  </si>
  <si>
    <t>Chubb European Group SE</t>
  </si>
  <si>
    <t>ClearBank Limited</t>
  </si>
  <si>
    <t>Close Brothers Limited</t>
  </si>
  <si>
    <t>Clydesdale Bank Plc</t>
  </si>
  <si>
    <t>Clydesdale Financial Services Limited</t>
  </si>
  <si>
    <t>Covea Insurance plc</t>
  </si>
  <si>
    <t>Coventry Building Society</t>
  </si>
  <si>
    <t>CREATION CONSUMER FINANCE LIMITED</t>
  </si>
  <si>
    <t>Creation Financial Services Limited</t>
  </si>
  <si>
    <t>Curve UK Limited</t>
  </si>
  <si>
    <t>Cynergy Bank Plc</t>
  </si>
  <si>
    <t>Dignity Funerals Limited</t>
  </si>
  <si>
    <t>Domestic &amp; General Insurance Plc</t>
  </si>
  <si>
    <t>eBay Commerce UK Ltd</t>
  </si>
  <si>
    <t>EE Limited</t>
  </si>
  <si>
    <t>EQUIFAX LIMITED</t>
  </si>
  <si>
    <t>esure Insurance Limited</t>
  </si>
  <si>
    <t>ETORO (UK) LIMITED</t>
  </si>
  <si>
    <t>EUI Limited</t>
  </si>
  <si>
    <t>Evergreen Finance London Limited</t>
  </si>
  <si>
    <t>Everyday Lending Limited</t>
  </si>
  <si>
    <t>Evolution Insurance Company Limited</t>
  </si>
  <si>
    <t>Experian Limited</t>
  </si>
  <si>
    <t>Extracover Limited</t>
  </si>
  <si>
    <t>Fairscore Ltd</t>
  </si>
  <si>
    <t>FCE Bank Plc</t>
  </si>
  <si>
    <t>Financial &amp; Legal Insurance Company Ltd</t>
  </si>
  <si>
    <t>Financial Administration Services Limited</t>
  </si>
  <si>
    <t>First Central Insurance Management Limited</t>
  </si>
  <si>
    <t>First Central Underwriting Limited</t>
  </si>
  <si>
    <t>FIRST RESPONSE FINANCE LIMITED</t>
  </si>
  <si>
    <t>Fortegra Europe Insurance Company Ltd</t>
  </si>
  <si>
    <t>Frasers Group Financial Services Limited</t>
  </si>
  <si>
    <t>Gain Credit LLC</t>
  </si>
  <si>
    <t>Go Car Credit Limited</t>
  </si>
  <si>
    <t>Great Lakes Insurance SE</t>
  </si>
  <si>
    <t>Great Lakes Insurance UK Limited</t>
  </si>
  <si>
    <t>Hargreaves Lansdown Asset Management Limited</t>
  </si>
  <si>
    <t>Hastings Insurance Services Limited</t>
  </si>
  <si>
    <t>Haven Insurance Company Limited</t>
  </si>
  <si>
    <t>HDI Global Specialty SE</t>
  </si>
  <si>
    <t>Healthcare Finance Limited</t>
  </si>
  <si>
    <t>HELVETIA GLOBAL SOLUTIONS LTD</t>
  </si>
  <si>
    <t>Highway Insurance Company Limited</t>
  </si>
  <si>
    <t>LVGIG</t>
  </si>
  <si>
    <t>Home Retail Group Card Services Limited</t>
  </si>
  <si>
    <t>HSBC UK Bank Plc</t>
  </si>
  <si>
    <t>HSBC (GS)</t>
  </si>
  <si>
    <t>Hutchison 3G UK Limited</t>
  </si>
  <si>
    <t>Hyundai Capital UK Limited</t>
  </si>
  <si>
    <t>SANTANDER UK</t>
  </si>
  <si>
    <t>Ikano Bank AB (publ)</t>
  </si>
  <si>
    <t>Inclusive Finance Limited</t>
  </si>
  <si>
    <t>INTACT INSURANCE UK LIMITED</t>
  </si>
  <si>
    <t>RSA INSURANCE UK</t>
  </si>
  <si>
    <t>Inter Partner Assistance SA</t>
  </si>
  <si>
    <t>Interactive Brokers (U.K.) Limited</t>
  </si>
  <si>
    <t>Interactive Investor Services Limited</t>
  </si>
  <si>
    <t>J D Williams &amp; Company Limited</t>
  </si>
  <si>
    <t>J.P. Morgan Europe Limited</t>
  </si>
  <si>
    <t>JAJA FINANCE LTD</t>
  </si>
  <si>
    <t>Klarna Financial Services UK Limited</t>
  </si>
  <si>
    <t>Kroo Bank Ltd</t>
  </si>
  <si>
    <t>Lantern Debt Recovery Services Limited</t>
  </si>
  <si>
    <t>LeasePlan UK Limited</t>
  </si>
  <si>
    <t>Leeds Building Society</t>
  </si>
  <si>
    <t>Legal and General Assurance Society Limited</t>
  </si>
  <si>
    <t>LEGAL &amp; GENERAL</t>
  </si>
  <si>
    <t>Lendable Ltd</t>
  </si>
  <si>
    <t>LEX AUTOLEASE LIMITED</t>
  </si>
  <si>
    <t>Link Financial Outsourcing Limited</t>
  </si>
  <si>
    <t>Liverpool Victoria Financial Services Limited</t>
  </si>
  <si>
    <t>LIVERPOOL VICTORIA GROUP</t>
  </si>
  <si>
    <t>Liverpool Victoria Insurance Company Limited</t>
  </si>
  <si>
    <t>Lloyds Bank General Insurance Limited</t>
  </si>
  <si>
    <t>Lloyds Bank PLC</t>
  </si>
  <si>
    <t>Loans 2 Go Limited</t>
  </si>
  <si>
    <t>Lowell Financial Ltd</t>
  </si>
  <si>
    <t>Lowell Portfolio I LTD</t>
  </si>
  <si>
    <t>Madison CF UK Limited</t>
  </si>
  <si>
    <t>MARKS AND SPENCER FINANCIAL SERVICES PLC</t>
  </si>
  <si>
    <t>Marsh Finance Limited</t>
  </si>
  <si>
    <t>Marshmallow Insurance Limited</t>
  </si>
  <si>
    <t>MBNA Limited</t>
  </si>
  <si>
    <t>Mercedes-Benz Financial Services UK Limited</t>
  </si>
  <si>
    <t>Metro Bank PLC</t>
  </si>
  <si>
    <t>MI Vehicle Finance Limited</t>
  </si>
  <si>
    <t>Millennium Insurance Company Limited</t>
  </si>
  <si>
    <t>Mitsubishi HC Capital UK PLC</t>
  </si>
  <si>
    <t>MONEYBARN NO.1 LIMITED</t>
  </si>
  <si>
    <t>Monzo Bank Ltd</t>
  </si>
  <si>
    <t>Motability Operations Limited</t>
  </si>
  <si>
    <t>MotoNovo Finance Limited</t>
  </si>
  <si>
    <t>Motors Insurance Company Limited</t>
  </si>
  <si>
    <t>Mulsanne Insurance Company Limited</t>
  </si>
  <si>
    <t>My Finance Club Limited</t>
  </si>
  <si>
    <t>N.I.I.B. Group Limited</t>
  </si>
  <si>
    <t>NATIONAL FARMERS UNION MUTUAL INSURANCE SOCIETY LIMITED(THE)</t>
  </si>
  <si>
    <t>National House-Building Council</t>
  </si>
  <si>
    <t>National Savings and Investments</t>
  </si>
  <si>
    <t>NATIONAL WESTMINSTER BANK PUBLIC LIMITED COMPANY</t>
  </si>
  <si>
    <t>NATWEST GROUP PLC</t>
  </si>
  <si>
    <t>Nationwide Building Society</t>
  </si>
  <si>
    <t>NATIONWIDE</t>
  </si>
  <si>
    <t>New Wave Capital Limited</t>
  </si>
  <si>
    <t>NewDay Ltd</t>
  </si>
  <si>
    <t>Next Retail Limited</t>
  </si>
  <si>
    <t>North Edinburgh and Castle Credit Union Limited</t>
  </si>
  <si>
    <t>Northern Bank Limited</t>
  </si>
  <si>
    <t>OAKBROOK FINANCE LIMITED</t>
  </si>
  <si>
    <t>One Call Insurance Services Limited</t>
  </si>
  <si>
    <t>One Insurance Limited</t>
  </si>
  <si>
    <t>OneSavings Bank Plc</t>
  </si>
  <si>
    <t>ONMO Limited</t>
  </si>
  <si>
    <t>Oodle Financial Services Limited</t>
  </si>
  <si>
    <t>Paragon Bank Plc</t>
  </si>
  <si>
    <t>PayPal (Europe) S.a r.l et Cie, S.C.A.</t>
  </si>
  <si>
    <t>PayPal UK Ltd</t>
  </si>
  <si>
    <t>PayrNet Limited</t>
  </si>
  <si>
    <t>PDL Finance Limited</t>
  </si>
  <si>
    <t>Phoenix Life CA Limited</t>
  </si>
  <si>
    <t>PHOENIX GROUP</t>
  </si>
  <si>
    <t>Phoenix Life Limited</t>
  </si>
  <si>
    <t>Pinnacle Insurance Limited</t>
  </si>
  <si>
    <t>Plata Finance Limited</t>
  </si>
  <si>
    <t>PRA Group (UK) Limited</t>
  </si>
  <si>
    <t>Prepay Technologies Ltd</t>
  </si>
  <si>
    <t>PROPEL HOLDINGS (UK) LIMITED</t>
  </si>
  <si>
    <t>Quidie Limited</t>
  </si>
  <si>
    <t>QUILTER FINANCIAL SERVICES LIMITED</t>
  </si>
  <si>
    <t>RAC FINANCIAL SERVICES LIMITED</t>
  </si>
  <si>
    <t>RAC Insurance Limited</t>
  </si>
  <si>
    <t>RCI Financial Services Limited</t>
  </si>
  <si>
    <t>ReAssure Life Limited</t>
  </si>
  <si>
    <t>ReAssure Limited</t>
  </si>
  <si>
    <t>Red Sands Insurance Company (Europe) Limited</t>
  </si>
  <si>
    <t>REMITLY U.K., LTD</t>
  </si>
  <si>
    <t>Revolut Ltd</t>
  </si>
  <si>
    <t>Rightcard Payment Services Limited</t>
  </si>
  <si>
    <t>Royal London Mutual Insurance Society, Limited (THE)</t>
  </si>
  <si>
    <t>ROYAL LONDON GROUP</t>
  </si>
  <si>
    <t>Sabre Insurance Company Limited</t>
  </si>
  <si>
    <t>Saga Services Limited</t>
  </si>
  <si>
    <t>Sainsbury's Bank Plc</t>
  </si>
  <si>
    <t>Salad Finance Limited</t>
  </si>
  <si>
    <t>Salary Finance Limited</t>
  </si>
  <si>
    <t>Santander Consumer (UK) Plc</t>
  </si>
  <si>
    <t>Santander UK Plc</t>
  </si>
  <si>
    <t>Scottish Equitable Plc</t>
  </si>
  <si>
    <t>AEGON GROUP</t>
  </si>
  <si>
    <t>Scottish Friendly Assurance Society Limited</t>
  </si>
  <si>
    <t>SCOTTISH WIDOWS LIMITED</t>
  </si>
  <si>
    <t>SECURE TRUST BANK PUBLIC LIMITED COMPANY</t>
  </si>
  <si>
    <t>Shawbrook Bank Limited</t>
  </si>
  <si>
    <t>Shop Direct Finance Company Limited</t>
  </si>
  <si>
    <t>Skipton Building Society</t>
  </si>
  <si>
    <t>SKIPTON GROUP</t>
  </si>
  <si>
    <t>Skrill Limited</t>
  </si>
  <si>
    <t>Sky UK Limited</t>
  </si>
  <si>
    <t>Society of Lloyd's</t>
  </si>
  <si>
    <t>Somerset Bridge Insurance Services Limited</t>
  </si>
  <si>
    <t>Specialist Motor Finance Limited</t>
  </si>
  <si>
    <t>ST. JAMES'S PLACE UK PLC</t>
  </si>
  <si>
    <t>ST JAMES PLACE</t>
  </si>
  <si>
    <t>St. James's Place Wealth Management Plc</t>
  </si>
  <si>
    <t>Starling Bank Limited</t>
  </si>
  <si>
    <t>STARTLINE MOTOR FINANCE LIMITED</t>
  </si>
  <si>
    <t>Stellantis Financial Services UK Limited</t>
  </si>
  <si>
    <t>Stripe Payments UK Limited</t>
  </si>
  <si>
    <t>Tandem Bank Limited</t>
  </si>
  <si>
    <t>Tandem Motor Finance Limited</t>
  </si>
  <si>
    <t>Telefonica Seguros y Reaseguros Compania Aseguradora S.A.U.</t>
  </si>
  <si>
    <t>Telefonica UK Limited</t>
  </si>
  <si>
    <t>Tesco Mobile Limited</t>
  </si>
  <si>
    <t>Tesco Personal Finance Limited</t>
  </si>
  <si>
    <t>TESCO PERSONAL FINANCE</t>
  </si>
  <si>
    <t>Tesco Underwriting Limited</t>
  </si>
  <si>
    <t>Tesla Financial Services Limited</t>
  </si>
  <si>
    <t>THE CO-OPERATIVE BANK P.L.C.</t>
  </si>
  <si>
    <t>The Mortgage Works (UK) Plc</t>
  </si>
  <si>
    <t>The Prudential Assurance Company Limited</t>
  </si>
  <si>
    <t>PRUDENTIAL PLC</t>
  </si>
  <si>
    <t>THE ROYAL BANK OF SCOTLAND PUBLIC LIMITED COMPANY</t>
  </si>
  <si>
    <t>Tide Platform Limited</t>
  </si>
  <si>
    <t>Topaz Finance Limited</t>
  </si>
  <si>
    <t>Toyota Financial Services (UK) PLC</t>
  </si>
  <si>
    <t>Tradex Insurance Company PLC</t>
  </si>
  <si>
    <t>Trading 212 UK Limited</t>
  </si>
  <si>
    <t>TRANSUNION INTERNATIONAL UK LIMITED</t>
  </si>
  <si>
    <t>TSB Bank plc</t>
  </si>
  <si>
    <t>U K Insurance Limited</t>
  </si>
  <si>
    <t>DIRECT LINE GROUP</t>
  </si>
  <si>
    <t>UNUM LIMITED</t>
  </si>
  <si>
    <t>Valour Finance Limited</t>
  </si>
  <si>
    <t>VANGUARD ASSET MANAGEMENT, LTD.</t>
  </si>
  <si>
    <t>Vanquis Bank Limited</t>
  </si>
  <si>
    <t>Vitality Health Limited</t>
  </si>
  <si>
    <t>Vitality Life Limited</t>
  </si>
  <si>
    <t>Vodafone Limited</t>
  </si>
  <si>
    <t>Volkswagen Financial Services (UK) Limited</t>
  </si>
  <si>
    <t>Volvo Car Financial Services UK Limited</t>
  </si>
  <si>
    <t>Volvo Car UK Limited</t>
  </si>
  <si>
    <t>Wakam</t>
  </si>
  <si>
    <t>Wakam UK Limited</t>
  </si>
  <si>
    <t>Watford Insurance Company Europe Limited</t>
  </si>
  <si>
    <t>West Bay Insurance Plc</t>
  </si>
  <si>
    <t>Western Circle Ltd</t>
  </si>
  <si>
    <t>Wise Payments Limited</t>
  </si>
  <si>
    <t>Yorkshire Building Society</t>
  </si>
  <si>
    <t>YORKSHIRE</t>
  </si>
  <si>
    <t>Zempler Bank Limited</t>
  </si>
  <si>
    <t>ZILCH TECHNOLOGY LIMITED</t>
  </si>
  <si>
    <t>Zopa Bank Limited</t>
  </si>
  <si>
    <t>Zurich Assurance Ltd</t>
  </si>
  <si>
    <t>Zurich Insurance Company Ltd</t>
  </si>
  <si>
    <t>Zurich Insurance PLC</t>
  </si>
  <si>
    <t>Total (45/ 45 Threshold)</t>
  </si>
  <si>
    <t>Total</t>
  </si>
  <si>
    <t xml:space="preserve">Total Proactive Settled Resolved </t>
  </si>
  <si>
    <t>Total % of cases upheld</t>
  </si>
  <si>
    <t>Closed Cases - % of cases upheld (percentage shown for 45 or more closures per product group)</t>
  </si>
  <si>
    <t>Average % of cases upheld = 29%</t>
  </si>
  <si>
    <t>Average % of cases upheld  = 26%</t>
  </si>
  <si>
    <t>Average % of cases upheld  =27%</t>
  </si>
  <si>
    <t>Average % of cases upheld  = 35%</t>
  </si>
  <si>
    <t>Average % of cases upheld  = 34%</t>
  </si>
  <si>
    <t>Average % of cases upheld  = 45%</t>
  </si>
  <si>
    <t>Average % of cases upheld  = 12%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</si>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</sst>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%"/>
    <numFmt numFmtId="165" formatCode="0;[Red]0"/>
  </numFmts>
  <fonts count="13" x14ac:knownFonts="1">
    <font>
      <sz val="10"/>
      <color rgb="FF000000"/>
      <name val="Arial"/>
    </font>
    <font>
      <sz val="6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71C6F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rgb="FFFFFFFF"/>
      </patternFill>
    </fill>
  </fills>
  <borders count="6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medium">
        <color indexed="64"/>
      </right>
      <top style="thin">
        <color rgb="FFCAC9D9"/>
      </top>
      <bottom style="thin">
        <color rgb="FFCAC9D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CAC9D9"/>
      </right>
      <top/>
      <bottom style="thin">
        <color rgb="FFCAC9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9D9"/>
      </left>
      <right style="medium">
        <color indexed="64"/>
      </right>
      <top/>
      <bottom style="thin">
        <color rgb="FFCAC9D9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CAC9D9"/>
      </right>
      <top style="thin">
        <color rgb="FFCAC9D9"/>
      </top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rgb="FFCAC9D9"/>
      </left>
      <right style="medium">
        <color indexed="64"/>
      </right>
      <top style="thin">
        <color rgb="FFCAC9D9"/>
      </top>
      <bottom/>
      <diagonal/>
    </border>
    <border>
      <left style="medium">
        <color indexed="64"/>
      </left>
      <right style="thin">
        <color rgb="FFCAC9D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AC9D9"/>
      </left>
      <right style="thin">
        <color rgb="FFCAC9D9"/>
      </right>
      <top/>
      <bottom/>
      <diagonal/>
    </border>
    <border>
      <left style="thin">
        <color rgb="FFCAC9D9"/>
      </left>
      <right style="medium">
        <color indexed="64"/>
      </right>
      <top/>
      <bottom/>
      <diagonal/>
    </border>
    <border>
      <left style="thin">
        <color rgb="FFCAC9D9"/>
      </left>
      <right/>
      <top/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/>
      <diagonal/>
    </border>
    <border>
      <left style="thin">
        <color rgb="FFCAC9D9"/>
      </left>
      <right/>
      <top/>
      <bottom/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/>
      <diagonal/>
    </border>
    <border>
      <left/>
      <right style="thin">
        <color rgb="FFCAC9D9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CAC9D9"/>
      </bottom>
      <diagonal/>
    </border>
    <border>
      <left/>
      <right style="medium">
        <color indexed="64"/>
      </right>
      <top style="thin">
        <color rgb="FFCAC9D9"/>
      </top>
      <bottom style="thin">
        <color rgb="FFCAC9D9"/>
      </bottom>
      <diagonal/>
    </border>
    <border>
      <left/>
      <right style="medium">
        <color indexed="64"/>
      </right>
      <top style="thin">
        <color rgb="FFCAC9D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CAC9D9"/>
      </left>
      <right style="thin">
        <color rgb="FFCAC9D9"/>
      </right>
      <top/>
      <bottom style="medium">
        <color indexed="64"/>
      </bottom>
      <diagonal/>
    </border>
    <border>
      <left style="thin">
        <color rgb="FFCAC9D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AC9D9"/>
      </right>
      <top/>
      <bottom style="medium">
        <color indexed="64"/>
      </bottom>
      <diagonal/>
    </border>
    <border>
      <left style="thin">
        <color rgb="FFCAC9D9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CAC9D9"/>
      </right>
      <top/>
      <bottom style="medium">
        <color indexed="64"/>
      </bottom>
      <diagonal/>
    </border>
    <border>
      <left style="thin">
        <color rgb="FFCAC9D9"/>
      </left>
      <right style="thin">
        <color rgb="FFCAC9D9"/>
      </right>
      <top style="medium">
        <color indexed="64"/>
      </top>
      <bottom style="medium">
        <color indexed="64"/>
      </bottom>
      <diagonal/>
    </border>
    <border>
      <left style="thin">
        <color rgb="FFCAC9D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CAC9D9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4" borderId="0"/>
  </cellStyleXfs>
  <cellXfs count="94">
    <xf numFmtId="0" fontId="0" fillId="0" borderId="0" xfId="0"/>
    <xf numFmtId="0" fontId="1" fillId="2" borderId="0" xfId="0" applyFont="1" applyFill="1" applyAlignment="1">
      <alignment horizontal="left"/>
    </xf>
    <xf numFmtId="1" fontId="0" fillId="0" borderId="0" xfId="0" applyNumberFormat="1"/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30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164" fontId="5" fillId="0" borderId="35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5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6" xfId="1" applyFont="1" applyFill="1" applyBorder="1" applyAlignment="1">
      <alignment horizontal="left"/>
    </xf>
    <xf numFmtId="0" fontId="9" fillId="0" borderId="0" xfId="0" applyFont="1"/>
    <xf numFmtId="49" fontId="10" fillId="3" borderId="38" xfId="0" applyNumberFormat="1" applyFont="1" applyFill="1" applyBorder="1" applyAlignment="1">
      <alignment horizontal="center" vertical="center" wrapText="1"/>
    </xf>
    <xf numFmtId="49" fontId="10" fillId="3" borderId="39" xfId="0" applyNumberFormat="1" applyFont="1" applyFill="1" applyBorder="1" applyAlignment="1">
      <alignment horizontal="center" vertical="center" wrapText="1"/>
    </xf>
    <xf numFmtId="49" fontId="10" fillId="3" borderId="41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164" fontId="5" fillId="0" borderId="28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64" fontId="5" fillId="0" borderId="36" xfId="0" applyNumberFormat="1" applyFont="1" applyBorder="1" applyAlignment="1">
      <alignment horizontal="center"/>
    </xf>
    <xf numFmtId="164" fontId="5" fillId="0" borderId="37" xfId="0" applyNumberFormat="1" applyFont="1" applyBorder="1" applyAlignment="1">
      <alignment horizontal="center"/>
    </xf>
    <xf numFmtId="1" fontId="11" fillId="0" borderId="0" xfId="0" applyNumberFormat="1" applyFont="1" applyAlignment="1">
      <alignment vertical="center"/>
    </xf>
    <xf numFmtId="0" fontId="5" fillId="0" borderId="21" xfId="0" applyFont="1" applyBorder="1" applyAlignment="1">
      <alignment horizontal="center"/>
    </xf>
    <xf numFmtId="3" fontId="5" fillId="0" borderId="21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3" fontId="6" fillId="0" borderId="44" xfId="0" applyNumberFormat="1" applyFont="1" applyBorder="1" applyAlignment="1">
      <alignment horizontal="center"/>
    </xf>
    <xf numFmtId="3" fontId="6" fillId="0" borderId="45" xfId="0" applyNumberFormat="1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0" fontId="5" fillId="0" borderId="47" xfId="0" applyFont="1" applyBorder="1" applyAlignment="1">
      <alignment horizontal="center"/>
    </xf>
    <xf numFmtId="164" fontId="5" fillId="0" borderId="49" xfId="0" applyNumberFormat="1" applyFont="1" applyBorder="1" applyAlignment="1">
      <alignment horizontal="center"/>
    </xf>
    <xf numFmtId="164" fontId="5" fillId="0" borderId="44" xfId="0" applyNumberFormat="1" applyFont="1" applyBorder="1" applyAlignment="1">
      <alignment horizontal="center"/>
    </xf>
    <xf numFmtId="164" fontId="5" fillId="0" borderId="47" xfId="0" applyNumberFormat="1" applyFont="1" applyBorder="1" applyAlignment="1">
      <alignment horizontal="center"/>
    </xf>
    <xf numFmtId="164" fontId="5" fillId="0" borderId="45" xfId="0" applyNumberFormat="1" applyFont="1" applyBorder="1" applyAlignment="1">
      <alignment horizontal="center"/>
    </xf>
    <xf numFmtId="0" fontId="12" fillId="0" borderId="0" xfId="0" applyFont="1"/>
    <xf numFmtId="3" fontId="6" fillId="0" borderId="50" xfId="0" applyNumberFormat="1" applyFont="1" applyBorder="1" applyAlignment="1">
      <alignment horizontal="center"/>
    </xf>
    <xf numFmtId="3" fontId="6" fillId="0" borderId="51" xfId="0" applyNumberFormat="1" applyFont="1" applyBorder="1" applyAlignment="1">
      <alignment horizontal="center"/>
    </xf>
    <xf numFmtId="3" fontId="6" fillId="0" borderId="58" xfId="0" applyNumberFormat="1" applyFont="1" applyBorder="1" applyAlignment="1">
      <alignment horizontal="center"/>
    </xf>
    <xf numFmtId="3" fontId="6" fillId="0" borderId="49" xfId="0" applyNumberFormat="1" applyFont="1" applyBorder="1" applyAlignment="1">
      <alignment horizontal="center"/>
    </xf>
    <xf numFmtId="3" fontId="6" fillId="0" borderId="56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64" fontId="5" fillId="0" borderId="34" xfId="0" applyNumberFormat="1" applyFont="1" applyBorder="1" applyAlignment="1">
      <alignment horizontal="center"/>
    </xf>
    <xf numFmtId="164" fontId="5" fillId="0" borderId="48" xfId="0" applyNumberFormat="1" applyFont="1" applyBorder="1" applyAlignment="1">
      <alignment horizontal="center"/>
    </xf>
    <xf numFmtId="49" fontId="10" fillId="3" borderId="20" xfId="0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6" fillId="0" borderId="53" xfId="0" applyFont="1" applyBorder="1" applyAlignment="1">
      <alignment horizontal="right"/>
    </xf>
    <xf numFmtId="0" fontId="0" fillId="0" borderId="59" xfId="0" applyBorder="1"/>
    <xf numFmtId="49" fontId="10" fillId="3" borderId="55" xfId="0" applyNumberFormat="1" applyFont="1" applyFill="1" applyBorder="1" applyAlignment="1">
      <alignment horizontal="center" vertical="center" wrapText="1"/>
    </xf>
    <xf numFmtId="0" fontId="0" fillId="0" borderId="15" xfId="0" applyBorder="1"/>
    <xf numFmtId="49" fontId="10" fillId="3" borderId="54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6" fillId="0" borderId="52" xfId="0" applyFont="1" applyBorder="1" applyAlignment="1">
      <alignment horizontal="right"/>
    </xf>
    <xf numFmtId="0" fontId="0" fillId="0" borderId="60" xfId="0" applyBorder="1"/>
    <xf numFmtId="49" fontId="3" fillId="3" borderId="42" xfId="0" applyNumberFormat="1" applyFont="1" applyFill="1" applyBorder="1" applyAlignment="1">
      <alignment horizontal="center" vertical="center" wrapText="1"/>
    </xf>
    <xf numFmtId="0" fontId="0" fillId="0" borderId="43" xfId="0" applyBorder="1"/>
    <xf numFmtId="49" fontId="3" fillId="3" borderId="56" xfId="0" applyNumberFormat="1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33" xfId="0" applyBorder="1"/>
    <xf numFmtId="49" fontId="3" fillId="3" borderId="56" xfId="0" applyNumberFormat="1" applyFont="1" applyFill="1" applyBorder="1" applyAlignment="1">
      <alignment horizontal="center" vertical="center" wrapText="1"/>
    </xf>
    <xf numFmtId="165" fontId="3" fillId="3" borderId="14" xfId="0" applyNumberFormat="1" applyFont="1" applyFill="1" applyBorder="1" applyAlignment="1">
      <alignment horizontal="center" vertical="center" wrapText="1"/>
    </xf>
    <xf numFmtId="0" fontId="0" fillId="0" borderId="31" xfId="0" applyBorder="1"/>
    <xf numFmtId="49" fontId="3" fillId="3" borderId="4" xfId="0" applyNumberFormat="1" applyFont="1" applyFill="1" applyBorder="1" applyAlignment="1">
      <alignment horizontal="center" vertical="center" wrapText="1"/>
    </xf>
    <xf numFmtId="0" fontId="0" fillId="0" borderId="57" xfId="0" applyBorder="1"/>
  </cellXfs>
  <cellStyles count="2">
    <cellStyle name="Bad" xfId="1" builtinId="27"/>
    <cellStyle name="Normal" xfId="0" builtinId="0"/>
  </cellStyles>
  <dxfs count="3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0"/>
  <sheetViews>
    <sheetView showGridLines="0" zoomScale="110" zoomScaleNormal="110" workbookViewId="0">
      <pane ySplit="2" topLeftCell="A3" activePane="bottomLeft" state="frozen"/>
      <selection pane="bottomLeft" sqref="A1:A2"/>
    </sheetView>
  </sheetViews>
  <sheetFormatPr defaultColWidth="8.81640625" defaultRowHeight="12.5" x14ac:dyDescent="0.25"/>
  <cols>
    <col min="1" max="1" width="73.81640625" style="30" bestFit="1" customWidth="1"/>
    <col min="2" max="2" width="35.54296875" style="30" customWidth="1"/>
    <col min="3" max="3" width="11.1796875" style="30" bestFit="1" customWidth="1"/>
    <col min="4" max="4" width="15.1796875" style="30" bestFit="1" customWidth="1"/>
    <col min="5" max="5" width="16.81640625" style="30" bestFit="1" customWidth="1"/>
    <col min="6" max="6" width="23" style="30" bestFit="1" customWidth="1"/>
    <col min="7" max="7" width="17.453125" style="30" bestFit="1" customWidth="1"/>
    <col min="8" max="9" width="17.1796875" style="30" bestFit="1" customWidth="1"/>
    <col min="10" max="11" width="8.81640625" style="30" customWidth="1"/>
    <col min="12" max="16384" width="8.81640625" style="30"/>
  </cols>
  <sheetData>
    <row r="1" spans="1:9" s="28" customFormat="1" ht="28.5" customHeight="1" thickBot="1" x14ac:dyDescent="0.3">
      <c r="A1" s="80" t="s">
        <v>0</v>
      </c>
      <c r="B1" s="80" t="s">
        <v>1</v>
      </c>
      <c r="C1" s="78" t="s">
        <v>2</v>
      </c>
      <c r="D1" s="74" t="s">
        <v>3</v>
      </c>
      <c r="E1" s="75"/>
      <c r="F1" s="75"/>
      <c r="G1" s="75"/>
      <c r="H1" s="75"/>
      <c r="I1" s="75"/>
    </row>
    <row r="2" spans="1:9" s="28" customFormat="1" ht="52.4" customHeight="1" thickBot="1" x14ac:dyDescent="0.25">
      <c r="A2" s="81"/>
      <c r="B2" s="81"/>
      <c r="C2" s="79"/>
      <c r="D2" s="31" t="s">
        <v>4</v>
      </c>
      <c r="E2" s="31" t="s">
        <v>5</v>
      </c>
      <c r="F2" s="31" t="s">
        <v>6</v>
      </c>
      <c r="G2" s="31" t="s">
        <v>7</v>
      </c>
      <c r="H2" s="32" t="s">
        <v>8</v>
      </c>
      <c r="I2" s="33" t="s">
        <v>9</v>
      </c>
    </row>
    <row r="3" spans="1:9" s="28" customFormat="1" ht="18" customHeight="1" x14ac:dyDescent="0.3">
      <c r="A3" s="14" t="s">
        <v>10</v>
      </c>
      <c r="B3" s="15" t="s">
        <v>11</v>
      </c>
      <c r="C3" s="16">
        <f t="shared" ref="C3:C66" si="0">SUM(D3:I3)</f>
        <v>175</v>
      </c>
      <c r="D3" s="17"/>
      <c r="E3" s="17"/>
      <c r="F3" s="17">
        <v>175</v>
      </c>
      <c r="G3" s="17"/>
      <c r="H3" s="17"/>
      <c r="I3" s="18"/>
    </row>
    <row r="4" spans="1:9" s="28" customFormat="1" ht="18" customHeight="1" x14ac:dyDescent="0.3">
      <c r="A4" s="8" t="s">
        <v>12</v>
      </c>
      <c r="B4" s="19" t="s">
        <v>11</v>
      </c>
      <c r="C4" s="16">
        <f t="shared" si="0"/>
        <v>73</v>
      </c>
      <c r="D4" s="20"/>
      <c r="E4" s="20"/>
      <c r="F4" s="20">
        <v>73</v>
      </c>
      <c r="G4" s="20"/>
      <c r="H4" s="20"/>
      <c r="I4" s="21"/>
    </row>
    <row r="5" spans="1:9" s="28" customFormat="1" ht="18" customHeight="1" x14ac:dyDescent="0.3">
      <c r="A5" s="8" t="s">
        <v>13</v>
      </c>
      <c r="B5" s="19" t="s">
        <v>11</v>
      </c>
      <c r="C5" s="16">
        <f t="shared" si="0"/>
        <v>76</v>
      </c>
      <c r="D5" s="20"/>
      <c r="E5" s="20"/>
      <c r="F5" s="20">
        <v>76</v>
      </c>
      <c r="G5" s="20"/>
      <c r="H5" s="20"/>
      <c r="I5" s="21"/>
    </row>
    <row r="6" spans="1:9" s="28" customFormat="1" ht="18" customHeight="1" x14ac:dyDescent="0.3">
      <c r="A6" s="8" t="s">
        <v>14</v>
      </c>
      <c r="B6" s="19" t="s">
        <v>11</v>
      </c>
      <c r="C6" s="16">
        <f t="shared" si="0"/>
        <v>548</v>
      </c>
      <c r="D6" s="20"/>
      <c r="E6" s="20"/>
      <c r="F6" s="20">
        <v>548</v>
      </c>
      <c r="G6" s="20"/>
      <c r="H6" s="20"/>
      <c r="I6" s="21"/>
    </row>
    <row r="7" spans="1:9" s="28" customFormat="1" ht="18" customHeight="1" x14ac:dyDescent="0.3">
      <c r="A7" s="8" t="s">
        <v>15</v>
      </c>
      <c r="B7" s="19" t="s">
        <v>11</v>
      </c>
      <c r="C7" s="16">
        <f t="shared" si="0"/>
        <v>100</v>
      </c>
      <c r="D7" s="20">
        <v>100</v>
      </c>
      <c r="E7" s="20"/>
      <c r="F7" s="20"/>
      <c r="G7" s="20"/>
      <c r="H7" s="20"/>
      <c r="I7" s="21"/>
    </row>
    <row r="8" spans="1:9" s="28" customFormat="1" ht="18" customHeight="1" x14ac:dyDescent="0.3">
      <c r="A8" s="8" t="s">
        <v>16</v>
      </c>
      <c r="B8" s="19" t="s">
        <v>11</v>
      </c>
      <c r="C8" s="16">
        <f t="shared" si="0"/>
        <v>161</v>
      </c>
      <c r="D8" s="20"/>
      <c r="E8" s="20"/>
      <c r="F8" s="20">
        <v>161</v>
      </c>
      <c r="G8" s="20"/>
      <c r="H8" s="20"/>
      <c r="I8" s="21"/>
    </row>
    <row r="9" spans="1:9" s="28" customFormat="1" ht="18" customHeight="1" x14ac:dyDescent="0.3">
      <c r="A9" s="8" t="s">
        <v>17</v>
      </c>
      <c r="B9" s="19" t="s">
        <v>11</v>
      </c>
      <c r="C9" s="16">
        <f t="shared" si="0"/>
        <v>157</v>
      </c>
      <c r="D9" s="20">
        <v>156</v>
      </c>
      <c r="E9" s="20">
        <v>1</v>
      </c>
      <c r="F9" s="20"/>
      <c r="G9" s="20"/>
      <c r="H9" s="20"/>
      <c r="I9" s="21"/>
    </row>
    <row r="10" spans="1:9" s="28" customFormat="1" ht="18" customHeight="1" x14ac:dyDescent="0.3">
      <c r="A10" s="12" t="s">
        <v>18</v>
      </c>
      <c r="B10" s="19" t="s">
        <v>19</v>
      </c>
      <c r="C10" s="16">
        <f t="shared" si="0"/>
        <v>2642</v>
      </c>
      <c r="D10" s="20">
        <v>9</v>
      </c>
      <c r="E10" s="20"/>
      <c r="F10" s="20">
        <v>2633</v>
      </c>
      <c r="G10" s="20"/>
      <c r="H10" s="20"/>
      <c r="I10" s="21"/>
    </row>
    <row r="11" spans="1:9" s="28" customFormat="1" ht="18" customHeight="1" x14ac:dyDescent="0.3">
      <c r="A11" s="12" t="s">
        <v>20</v>
      </c>
      <c r="B11" s="19" t="s">
        <v>11</v>
      </c>
      <c r="C11" s="16">
        <f t="shared" si="0"/>
        <v>253</v>
      </c>
      <c r="D11" s="20">
        <v>253</v>
      </c>
      <c r="E11" s="20"/>
      <c r="F11" s="20"/>
      <c r="G11" s="20"/>
      <c r="H11" s="20"/>
      <c r="I11" s="21"/>
    </row>
    <row r="12" spans="1:9" s="28" customFormat="1" ht="18" customHeight="1" x14ac:dyDescent="0.3">
      <c r="A12" s="8" t="s">
        <v>21</v>
      </c>
      <c r="B12" s="19" t="s">
        <v>11</v>
      </c>
      <c r="C12" s="16">
        <f t="shared" si="0"/>
        <v>1289</v>
      </c>
      <c r="D12" s="20">
        <v>1</v>
      </c>
      <c r="E12" s="20"/>
      <c r="F12" s="20">
        <v>1288</v>
      </c>
      <c r="G12" s="20"/>
      <c r="H12" s="20"/>
      <c r="I12" s="21"/>
    </row>
    <row r="13" spans="1:9" s="28" customFormat="1" ht="18" customHeight="1" x14ac:dyDescent="0.3">
      <c r="A13" s="8" t="s">
        <v>22</v>
      </c>
      <c r="B13" s="19" t="s">
        <v>23</v>
      </c>
      <c r="C13" s="16">
        <f t="shared" si="0"/>
        <v>634</v>
      </c>
      <c r="D13" s="20">
        <v>1</v>
      </c>
      <c r="E13" s="20"/>
      <c r="F13" s="20">
        <v>633</v>
      </c>
      <c r="G13" s="20"/>
      <c r="H13" s="20"/>
      <c r="I13" s="21"/>
    </row>
    <row r="14" spans="1:9" s="28" customFormat="1" ht="18" customHeight="1" x14ac:dyDescent="0.3">
      <c r="A14" s="8" t="s">
        <v>24</v>
      </c>
      <c r="B14" s="19" t="s">
        <v>11</v>
      </c>
      <c r="C14" s="16">
        <f t="shared" si="0"/>
        <v>59</v>
      </c>
      <c r="D14" s="20"/>
      <c r="E14" s="20"/>
      <c r="F14" s="20">
        <v>59</v>
      </c>
      <c r="G14" s="20"/>
      <c r="H14" s="20"/>
      <c r="I14" s="21"/>
    </row>
    <row r="15" spans="1:9" s="28" customFormat="1" ht="18" customHeight="1" x14ac:dyDescent="0.3">
      <c r="A15" s="8" t="s">
        <v>25</v>
      </c>
      <c r="B15" s="19" t="s">
        <v>11</v>
      </c>
      <c r="C15" s="16">
        <f t="shared" si="0"/>
        <v>298</v>
      </c>
      <c r="D15" s="20">
        <v>297</v>
      </c>
      <c r="E15" s="20"/>
      <c r="F15" s="20">
        <v>1</v>
      </c>
      <c r="G15" s="20"/>
      <c r="H15" s="20"/>
      <c r="I15" s="21"/>
    </row>
    <row r="16" spans="1:9" s="28" customFormat="1" ht="18" customHeight="1" x14ac:dyDescent="0.3">
      <c r="A16" s="8" t="s">
        <v>26</v>
      </c>
      <c r="B16" s="19" t="s">
        <v>11</v>
      </c>
      <c r="C16" s="16">
        <f t="shared" si="0"/>
        <v>74</v>
      </c>
      <c r="D16" s="20">
        <v>35</v>
      </c>
      <c r="E16" s="20">
        <v>36</v>
      </c>
      <c r="F16" s="20">
        <v>1</v>
      </c>
      <c r="G16" s="20">
        <v>2</v>
      </c>
      <c r="H16" s="20"/>
      <c r="I16" s="21"/>
    </row>
    <row r="17" spans="1:9" s="28" customFormat="1" ht="18" customHeight="1" x14ac:dyDescent="0.3">
      <c r="A17" s="8" t="s">
        <v>27</v>
      </c>
      <c r="B17" s="19" t="s">
        <v>11</v>
      </c>
      <c r="C17" s="16">
        <f t="shared" si="0"/>
        <v>193</v>
      </c>
      <c r="D17" s="20"/>
      <c r="E17" s="20"/>
      <c r="F17" s="20">
        <v>193</v>
      </c>
      <c r="G17" s="20"/>
      <c r="H17" s="20"/>
      <c r="I17" s="21"/>
    </row>
    <row r="18" spans="1:9" s="28" customFormat="1" ht="18" customHeight="1" x14ac:dyDescent="0.3">
      <c r="A18" s="8" t="s">
        <v>28</v>
      </c>
      <c r="B18" s="19" t="s">
        <v>11</v>
      </c>
      <c r="C18" s="16">
        <f t="shared" si="0"/>
        <v>151</v>
      </c>
      <c r="D18" s="20"/>
      <c r="E18" s="20"/>
      <c r="F18" s="20">
        <v>151</v>
      </c>
      <c r="G18" s="20"/>
      <c r="H18" s="20"/>
      <c r="I18" s="21"/>
    </row>
    <row r="19" spans="1:9" s="28" customFormat="1" ht="18" customHeight="1" x14ac:dyDescent="0.3">
      <c r="A19" s="8" t="s">
        <v>29</v>
      </c>
      <c r="B19" s="19" t="s">
        <v>11</v>
      </c>
      <c r="C19" s="16">
        <f t="shared" si="0"/>
        <v>150</v>
      </c>
      <c r="D19" s="20">
        <v>150</v>
      </c>
      <c r="E19" s="20"/>
      <c r="F19" s="20"/>
      <c r="G19" s="20"/>
      <c r="H19" s="20"/>
      <c r="I19" s="21"/>
    </row>
    <row r="20" spans="1:9" s="28" customFormat="1" ht="18" customHeight="1" x14ac:dyDescent="0.3">
      <c r="A20" s="8" t="s">
        <v>30</v>
      </c>
      <c r="B20" s="19" t="s">
        <v>11</v>
      </c>
      <c r="C20" s="16">
        <f t="shared" si="0"/>
        <v>1671</v>
      </c>
      <c r="D20" s="20">
        <v>1668</v>
      </c>
      <c r="E20" s="20"/>
      <c r="F20" s="20">
        <v>3</v>
      </c>
      <c r="G20" s="20"/>
      <c r="H20" s="20"/>
      <c r="I20" s="21"/>
    </row>
    <row r="21" spans="1:9" s="28" customFormat="1" ht="18" customHeight="1" x14ac:dyDescent="0.3">
      <c r="A21" s="8" t="s">
        <v>31</v>
      </c>
      <c r="B21" s="19" t="s">
        <v>11</v>
      </c>
      <c r="C21" s="16">
        <f t="shared" si="0"/>
        <v>105</v>
      </c>
      <c r="D21" s="20"/>
      <c r="E21" s="20"/>
      <c r="F21" s="20">
        <v>105</v>
      </c>
      <c r="G21" s="20"/>
      <c r="H21" s="20"/>
      <c r="I21" s="21"/>
    </row>
    <row r="22" spans="1:9" s="28" customFormat="1" ht="18" customHeight="1" x14ac:dyDescent="0.3">
      <c r="A22" s="8" t="s">
        <v>32</v>
      </c>
      <c r="B22" s="19" t="s">
        <v>11</v>
      </c>
      <c r="C22" s="16">
        <f t="shared" si="0"/>
        <v>61</v>
      </c>
      <c r="D22" s="20">
        <v>61</v>
      </c>
      <c r="E22" s="20"/>
      <c r="F22" s="20"/>
      <c r="G22" s="20"/>
      <c r="H22" s="20"/>
      <c r="I22" s="21"/>
    </row>
    <row r="23" spans="1:9" s="28" customFormat="1" ht="18" customHeight="1" x14ac:dyDescent="0.3">
      <c r="A23" s="8" t="s">
        <v>33</v>
      </c>
      <c r="B23" s="19" t="s">
        <v>11</v>
      </c>
      <c r="C23" s="16">
        <f t="shared" si="0"/>
        <v>328</v>
      </c>
      <c r="D23" s="20"/>
      <c r="E23" s="20"/>
      <c r="F23" s="20">
        <v>328</v>
      </c>
      <c r="G23" s="20"/>
      <c r="H23" s="20"/>
      <c r="I23" s="21"/>
    </row>
    <row r="24" spans="1:9" s="28" customFormat="1" ht="18" customHeight="1" x14ac:dyDescent="0.3">
      <c r="A24" s="8" t="s">
        <v>34</v>
      </c>
      <c r="B24" s="19" t="s">
        <v>11</v>
      </c>
      <c r="C24" s="16">
        <f t="shared" si="0"/>
        <v>285</v>
      </c>
      <c r="D24" s="20"/>
      <c r="E24" s="20"/>
      <c r="F24" s="20">
        <v>285</v>
      </c>
      <c r="G24" s="20"/>
      <c r="H24" s="20"/>
      <c r="I24" s="21"/>
    </row>
    <row r="25" spans="1:9" s="28" customFormat="1" ht="18" customHeight="1" x14ac:dyDescent="0.3">
      <c r="A25" s="8" t="s">
        <v>35</v>
      </c>
      <c r="B25" s="19" t="s">
        <v>11</v>
      </c>
      <c r="C25" s="16">
        <f t="shared" si="0"/>
        <v>67</v>
      </c>
      <c r="D25" s="20"/>
      <c r="E25" s="20"/>
      <c r="F25" s="20">
        <v>67</v>
      </c>
      <c r="G25" s="20"/>
      <c r="H25" s="20"/>
      <c r="I25" s="21"/>
    </row>
    <row r="26" spans="1:9" s="28" customFormat="1" ht="18" customHeight="1" x14ac:dyDescent="0.3">
      <c r="A26" s="8" t="s">
        <v>36</v>
      </c>
      <c r="B26" s="19" t="s">
        <v>11</v>
      </c>
      <c r="C26" s="16">
        <f t="shared" si="0"/>
        <v>101</v>
      </c>
      <c r="D26" s="20">
        <v>101</v>
      </c>
      <c r="E26" s="20"/>
      <c r="F26" s="20"/>
      <c r="G26" s="20"/>
      <c r="H26" s="20"/>
      <c r="I26" s="21"/>
    </row>
    <row r="27" spans="1:9" s="28" customFormat="1" ht="18" customHeight="1" x14ac:dyDescent="0.3">
      <c r="A27" s="8" t="s">
        <v>37</v>
      </c>
      <c r="B27" s="19" t="s">
        <v>11</v>
      </c>
      <c r="C27" s="16">
        <f t="shared" si="0"/>
        <v>402</v>
      </c>
      <c r="D27" s="20"/>
      <c r="E27" s="20"/>
      <c r="F27" s="20">
        <v>402</v>
      </c>
      <c r="G27" s="20"/>
      <c r="H27" s="20"/>
      <c r="I27" s="21"/>
    </row>
    <row r="28" spans="1:9" s="28" customFormat="1" ht="18" customHeight="1" x14ac:dyDescent="0.3">
      <c r="A28" s="8" t="s">
        <v>38</v>
      </c>
      <c r="B28" s="19" t="s">
        <v>11</v>
      </c>
      <c r="C28" s="16">
        <f t="shared" si="0"/>
        <v>305</v>
      </c>
      <c r="D28" s="20"/>
      <c r="E28" s="20"/>
      <c r="F28" s="20">
        <v>305</v>
      </c>
      <c r="G28" s="20"/>
      <c r="H28" s="20"/>
      <c r="I28" s="21"/>
    </row>
    <row r="29" spans="1:9" s="28" customFormat="1" ht="18" customHeight="1" x14ac:dyDescent="0.3">
      <c r="A29" s="8" t="s">
        <v>39</v>
      </c>
      <c r="B29" s="19" t="s">
        <v>11</v>
      </c>
      <c r="C29" s="16">
        <f t="shared" si="0"/>
        <v>50</v>
      </c>
      <c r="D29" s="20"/>
      <c r="E29" s="20"/>
      <c r="F29" s="20">
        <v>50</v>
      </c>
      <c r="G29" s="20"/>
      <c r="H29" s="20"/>
      <c r="I29" s="21"/>
    </row>
    <row r="30" spans="1:9" s="28" customFormat="1" ht="18" customHeight="1" x14ac:dyDescent="0.3">
      <c r="A30" s="8" t="s">
        <v>40</v>
      </c>
      <c r="B30" s="19" t="s">
        <v>11</v>
      </c>
      <c r="C30" s="16">
        <f t="shared" si="0"/>
        <v>139</v>
      </c>
      <c r="D30" s="20">
        <v>12</v>
      </c>
      <c r="E30" s="20"/>
      <c r="F30" s="20">
        <v>127</v>
      </c>
      <c r="G30" s="20"/>
      <c r="H30" s="20"/>
      <c r="I30" s="21"/>
    </row>
    <row r="31" spans="1:9" s="28" customFormat="1" ht="18" customHeight="1" x14ac:dyDescent="0.3">
      <c r="A31" s="8" t="s">
        <v>41</v>
      </c>
      <c r="B31" s="19" t="s">
        <v>11</v>
      </c>
      <c r="C31" s="16">
        <f t="shared" si="0"/>
        <v>48</v>
      </c>
      <c r="D31" s="20">
        <v>48</v>
      </c>
      <c r="E31" s="20"/>
      <c r="F31" s="20"/>
      <c r="G31" s="20"/>
      <c r="H31" s="20"/>
      <c r="I31" s="21"/>
    </row>
    <row r="32" spans="1:9" s="28" customFormat="1" ht="18" customHeight="1" x14ac:dyDescent="0.3">
      <c r="A32" s="8" t="s">
        <v>42</v>
      </c>
      <c r="B32" s="19" t="s">
        <v>43</v>
      </c>
      <c r="C32" s="16">
        <f t="shared" si="0"/>
        <v>2559</v>
      </c>
      <c r="D32" s="20">
        <v>2</v>
      </c>
      <c r="E32" s="20"/>
      <c r="F32" s="20">
        <v>2555</v>
      </c>
      <c r="G32" s="20"/>
      <c r="H32" s="20">
        <v>2</v>
      </c>
      <c r="I32" s="21"/>
    </row>
    <row r="33" spans="1:9" s="28" customFormat="1" ht="18" customHeight="1" x14ac:dyDescent="0.3">
      <c r="A33" s="8" t="s">
        <v>44</v>
      </c>
      <c r="B33" s="19" t="s">
        <v>43</v>
      </c>
      <c r="C33" s="16">
        <f t="shared" si="0"/>
        <v>821</v>
      </c>
      <c r="D33" s="20">
        <v>6</v>
      </c>
      <c r="E33" s="20">
        <v>14</v>
      </c>
      <c r="F33" s="20">
        <v>279</v>
      </c>
      <c r="G33" s="20">
        <v>66</v>
      </c>
      <c r="H33" s="20">
        <v>456</v>
      </c>
      <c r="I33" s="21"/>
    </row>
    <row r="34" spans="1:9" s="28" customFormat="1" ht="18" customHeight="1" x14ac:dyDescent="0.35">
      <c r="A34" s="29" t="s">
        <v>45</v>
      </c>
      <c r="B34" s="19" t="s">
        <v>46</v>
      </c>
      <c r="C34" s="16">
        <f t="shared" si="0"/>
        <v>58</v>
      </c>
      <c r="D34" s="20"/>
      <c r="E34" s="20"/>
      <c r="F34" s="20">
        <v>53</v>
      </c>
      <c r="G34" s="20"/>
      <c r="H34" s="20">
        <v>5</v>
      </c>
      <c r="I34" s="21"/>
    </row>
    <row r="35" spans="1:9" s="28" customFormat="1" ht="18" customHeight="1" x14ac:dyDescent="0.3">
      <c r="A35" s="8" t="s">
        <v>47</v>
      </c>
      <c r="B35" s="19" t="s">
        <v>11</v>
      </c>
      <c r="C35" s="16">
        <f t="shared" si="0"/>
        <v>507</v>
      </c>
      <c r="D35" s="20"/>
      <c r="E35" s="20"/>
      <c r="F35" s="20">
        <v>507</v>
      </c>
      <c r="G35" s="20"/>
      <c r="H35" s="20"/>
      <c r="I35" s="21"/>
    </row>
    <row r="36" spans="1:9" s="28" customFormat="1" ht="18" customHeight="1" x14ac:dyDescent="0.3">
      <c r="A36" s="8" t="s">
        <v>48</v>
      </c>
      <c r="B36" s="19" t="s">
        <v>11</v>
      </c>
      <c r="C36" s="16">
        <f t="shared" si="0"/>
        <v>52</v>
      </c>
      <c r="D36" s="20"/>
      <c r="E36" s="20"/>
      <c r="F36" s="20">
        <v>52</v>
      </c>
      <c r="G36" s="20"/>
      <c r="H36" s="20"/>
      <c r="I36" s="21"/>
    </row>
    <row r="37" spans="1:9" s="28" customFormat="1" ht="18" customHeight="1" x14ac:dyDescent="0.3">
      <c r="A37" s="8" t="s">
        <v>49</v>
      </c>
      <c r="B37" s="19" t="s">
        <v>50</v>
      </c>
      <c r="C37" s="16">
        <f t="shared" si="0"/>
        <v>1066</v>
      </c>
      <c r="D37" s="20"/>
      <c r="E37" s="20"/>
      <c r="F37" s="20">
        <v>1065</v>
      </c>
      <c r="G37" s="20"/>
      <c r="H37" s="20">
        <v>1</v>
      </c>
      <c r="I37" s="21"/>
    </row>
    <row r="38" spans="1:9" s="28" customFormat="1" ht="18" customHeight="1" x14ac:dyDescent="0.3">
      <c r="A38" s="8" t="s">
        <v>51</v>
      </c>
      <c r="B38" s="19" t="s">
        <v>50</v>
      </c>
      <c r="C38" s="16">
        <f t="shared" si="0"/>
        <v>400</v>
      </c>
      <c r="D38" s="20"/>
      <c r="E38" s="20"/>
      <c r="F38" s="20">
        <v>400</v>
      </c>
      <c r="G38" s="20"/>
      <c r="H38" s="20"/>
      <c r="I38" s="21"/>
    </row>
    <row r="39" spans="1:9" s="28" customFormat="1" ht="18" customHeight="1" x14ac:dyDescent="0.3">
      <c r="A39" s="8" t="s">
        <v>52</v>
      </c>
      <c r="B39" s="19" t="s">
        <v>11</v>
      </c>
      <c r="C39" s="16">
        <f t="shared" si="0"/>
        <v>128</v>
      </c>
      <c r="D39" s="20">
        <v>128</v>
      </c>
      <c r="E39" s="20"/>
      <c r="F39" s="20"/>
      <c r="G39" s="20"/>
      <c r="H39" s="20"/>
      <c r="I39" s="21"/>
    </row>
    <row r="40" spans="1:9" s="28" customFormat="1" ht="18" customHeight="1" x14ac:dyDescent="0.3">
      <c r="A40" s="8" t="s">
        <v>53</v>
      </c>
      <c r="B40" s="19" t="s">
        <v>54</v>
      </c>
      <c r="C40" s="16">
        <f t="shared" si="0"/>
        <v>123</v>
      </c>
      <c r="D40" s="20">
        <v>67</v>
      </c>
      <c r="E40" s="20">
        <v>54</v>
      </c>
      <c r="F40" s="20">
        <v>1</v>
      </c>
      <c r="G40" s="20">
        <v>1</v>
      </c>
      <c r="H40" s="20"/>
      <c r="I40" s="21"/>
    </row>
    <row r="41" spans="1:9" s="28" customFormat="1" ht="18" customHeight="1" x14ac:dyDescent="0.3">
      <c r="A41" s="8" t="s">
        <v>55</v>
      </c>
      <c r="B41" s="19" t="s">
        <v>56</v>
      </c>
      <c r="C41" s="16">
        <f t="shared" si="0"/>
        <v>4336</v>
      </c>
      <c r="D41" s="20">
        <v>3727</v>
      </c>
      <c r="E41" s="20">
        <v>547</v>
      </c>
      <c r="F41" s="20">
        <v>24</v>
      </c>
      <c r="G41" s="20">
        <v>32</v>
      </c>
      <c r="H41" s="20">
        <v>6</v>
      </c>
      <c r="I41" s="21"/>
    </row>
    <row r="42" spans="1:9" s="28" customFormat="1" ht="18" customHeight="1" x14ac:dyDescent="0.3">
      <c r="A42" s="8" t="s">
        <v>57</v>
      </c>
      <c r="B42" s="19" t="s">
        <v>58</v>
      </c>
      <c r="C42" s="16">
        <f t="shared" si="0"/>
        <v>190</v>
      </c>
      <c r="D42" s="20">
        <v>111</v>
      </c>
      <c r="E42" s="20">
        <v>2</v>
      </c>
      <c r="F42" s="20">
        <v>1</v>
      </c>
      <c r="G42" s="20">
        <v>68</v>
      </c>
      <c r="H42" s="20">
        <v>8</v>
      </c>
      <c r="I42" s="21"/>
    </row>
    <row r="43" spans="1:9" s="28" customFormat="1" ht="18" customHeight="1" x14ac:dyDescent="0.3">
      <c r="A43" s="8" t="s">
        <v>59</v>
      </c>
      <c r="B43" s="19" t="s">
        <v>58</v>
      </c>
      <c r="C43" s="16">
        <f t="shared" si="0"/>
        <v>6826</v>
      </c>
      <c r="D43" s="20">
        <v>6295</v>
      </c>
      <c r="E43" s="20">
        <v>470</v>
      </c>
      <c r="F43" s="20">
        <v>41</v>
      </c>
      <c r="G43" s="20">
        <v>15</v>
      </c>
      <c r="H43" s="20">
        <v>5</v>
      </c>
      <c r="I43" s="21"/>
    </row>
    <row r="44" spans="1:9" s="28" customFormat="1" ht="18" customHeight="1" x14ac:dyDescent="0.3">
      <c r="A44" s="8" t="s">
        <v>60</v>
      </c>
      <c r="B44" s="19" t="s">
        <v>11</v>
      </c>
      <c r="C44" s="16">
        <f t="shared" si="0"/>
        <v>72</v>
      </c>
      <c r="D44" s="20">
        <v>71</v>
      </c>
      <c r="E44" s="20"/>
      <c r="F44" s="20">
        <v>1</v>
      </c>
      <c r="G44" s="20"/>
      <c r="H44" s="20"/>
      <c r="I44" s="21"/>
    </row>
    <row r="45" spans="1:9" s="28" customFormat="1" ht="18" customHeight="1" x14ac:dyDescent="0.3">
      <c r="A45" s="8" t="s">
        <v>61</v>
      </c>
      <c r="B45" s="19" t="s">
        <v>11</v>
      </c>
      <c r="C45" s="16">
        <f t="shared" si="0"/>
        <v>135</v>
      </c>
      <c r="D45" s="20"/>
      <c r="E45" s="20"/>
      <c r="F45" s="20">
        <v>135</v>
      </c>
      <c r="G45" s="20"/>
      <c r="H45" s="20"/>
      <c r="I45" s="21"/>
    </row>
    <row r="46" spans="1:9" s="28" customFormat="1" ht="18" customHeight="1" x14ac:dyDescent="0.3">
      <c r="A46" s="8" t="s">
        <v>62</v>
      </c>
      <c r="B46" s="19" t="s">
        <v>56</v>
      </c>
      <c r="C46" s="16">
        <f t="shared" si="0"/>
        <v>1590</v>
      </c>
      <c r="D46" s="20">
        <v>1577</v>
      </c>
      <c r="E46" s="20">
        <v>1</v>
      </c>
      <c r="F46" s="20">
        <v>12</v>
      </c>
      <c r="G46" s="20"/>
      <c r="H46" s="20"/>
      <c r="I46" s="21"/>
    </row>
    <row r="47" spans="1:9" s="28" customFormat="1" ht="18" customHeight="1" x14ac:dyDescent="0.3">
      <c r="A47" s="8" t="s">
        <v>63</v>
      </c>
      <c r="B47" s="19" t="s">
        <v>11</v>
      </c>
      <c r="C47" s="16">
        <f t="shared" si="0"/>
        <v>497</v>
      </c>
      <c r="D47" s="20">
        <v>497</v>
      </c>
      <c r="E47" s="20"/>
      <c r="F47" s="20"/>
      <c r="G47" s="20"/>
      <c r="H47" s="20"/>
      <c r="I47" s="21"/>
    </row>
    <row r="48" spans="1:9" s="28" customFormat="1" ht="18" customHeight="1" x14ac:dyDescent="0.3">
      <c r="A48" s="8" t="s">
        <v>64</v>
      </c>
      <c r="B48" s="19" t="s">
        <v>11</v>
      </c>
      <c r="C48" s="16">
        <f t="shared" si="0"/>
        <v>1303</v>
      </c>
      <c r="D48" s="20">
        <v>1298</v>
      </c>
      <c r="E48" s="20"/>
      <c r="F48" s="20">
        <v>5</v>
      </c>
      <c r="G48" s="20"/>
      <c r="H48" s="20"/>
      <c r="I48" s="21"/>
    </row>
    <row r="49" spans="1:9" s="28" customFormat="1" ht="18" customHeight="1" x14ac:dyDescent="0.3">
      <c r="A49" s="8" t="s">
        <v>65</v>
      </c>
      <c r="B49" s="19" t="s">
        <v>11</v>
      </c>
      <c r="C49" s="16">
        <f t="shared" si="0"/>
        <v>78</v>
      </c>
      <c r="D49" s="20">
        <v>78</v>
      </c>
      <c r="E49" s="20"/>
      <c r="F49" s="20"/>
      <c r="G49" s="20"/>
      <c r="H49" s="20"/>
      <c r="I49" s="21"/>
    </row>
    <row r="50" spans="1:9" s="28" customFormat="1" ht="18" customHeight="1" x14ac:dyDescent="0.3">
      <c r="A50" s="8" t="s">
        <v>66</v>
      </c>
      <c r="B50" s="19" t="s">
        <v>11</v>
      </c>
      <c r="C50" s="16">
        <f t="shared" si="0"/>
        <v>239</v>
      </c>
      <c r="D50" s="20"/>
      <c r="E50" s="20"/>
      <c r="F50" s="20">
        <v>239</v>
      </c>
      <c r="G50" s="20"/>
      <c r="H50" s="20"/>
      <c r="I50" s="21"/>
    </row>
    <row r="51" spans="1:9" s="28" customFormat="1" ht="18" customHeight="1" x14ac:dyDescent="0.3">
      <c r="A51" s="8" t="s">
        <v>67</v>
      </c>
      <c r="B51" s="19" t="s">
        <v>11</v>
      </c>
      <c r="C51" s="16">
        <f t="shared" si="0"/>
        <v>90</v>
      </c>
      <c r="D51" s="20">
        <v>3</v>
      </c>
      <c r="E51" s="20"/>
      <c r="F51" s="20">
        <v>87</v>
      </c>
      <c r="G51" s="20"/>
      <c r="H51" s="20"/>
      <c r="I51" s="21"/>
    </row>
    <row r="52" spans="1:9" s="28" customFormat="1" ht="18" customHeight="1" x14ac:dyDescent="0.3">
      <c r="A52" s="8" t="s">
        <v>68</v>
      </c>
      <c r="B52" s="19" t="s">
        <v>69</v>
      </c>
      <c r="C52" s="16">
        <f t="shared" si="0"/>
        <v>315</v>
      </c>
      <c r="D52" s="20"/>
      <c r="E52" s="20"/>
      <c r="F52" s="20">
        <v>314</v>
      </c>
      <c r="G52" s="20"/>
      <c r="H52" s="20">
        <v>1</v>
      </c>
      <c r="I52" s="21"/>
    </row>
    <row r="53" spans="1:9" s="28" customFormat="1" ht="18" customHeight="1" x14ac:dyDescent="0.3">
      <c r="A53" s="8" t="s">
        <v>70</v>
      </c>
      <c r="B53" s="19" t="s">
        <v>11</v>
      </c>
      <c r="C53" s="16">
        <f t="shared" si="0"/>
        <v>512</v>
      </c>
      <c r="D53" s="20">
        <v>512</v>
      </c>
      <c r="E53" s="20"/>
      <c r="F53" s="20"/>
      <c r="G53" s="20"/>
      <c r="H53" s="20"/>
      <c r="I53" s="21"/>
    </row>
    <row r="54" spans="1:9" s="28" customFormat="1" ht="18" customHeight="1" x14ac:dyDescent="0.3">
      <c r="A54" s="8" t="s">
        <v>71</v>
      </c>
      <c r="B54" s="19" t="s">
        <v>11</v>
      </c>
      <c r="C54" s="16">
        <f t="shared" si="0"/>
        <v>215</v>
      </c>
      <c r="D54" s="20">
        <v>212</v>
      </c>
      <c r="E54" s="20">
        <v>3</v>
      </c>
      <c r="F54" s="20"/>
      <c r="G54" s="20"/>
      <c r="H54" s="20"/>
      <c r="I54" s="21"/>
    </row>
    <row r="55" spans="1:9" s="28" customFormat="1" ht="18" customHeight="1" x14ac:dyDescent="0.3">
      <c r="A55" s="8" t="s">
        <v>72</v>
      </c>
      <c r="B55" s="19" t="s">
        <v>11</v>
      </c>
      <c r="C55" s="16">
        <f t="shared" si="0"/>
        <v>1042</v>
      </c>
      <c r="D55" s="20">
        <v>1034</v>
      </c>
      <c r="E55" s="20"/>
      <c r="F55" s="20">
        <v>8</v>
      </c>
      <c r="G55" s="20"/>
      <c r="H55" s="20"/>
      <c r="I55" s="21"/>
    </row>
    <row r="56" spans="1:9" s="28" customFormat="1" ht="18" customHeight="1" x14ac:dyDescent="0.3">
      <c r="A56" s="8" t="s">
        <v>73</v>
      </c>
      <c r="B56" s="19" t="s">
        <v>11</v>
      </c>
      <c r="C56" s="16">
        <f t="shared" si="0"/>
        <v>62</v>
      </c>
      <c r="D56" s="20">
        <v>62</v>
      </c>
      <c r="E56" s="20"/>
      <c r="F56" s="20"/>
      <c r="G56" s="20"/>
      <c r="H56" s="20"/>
      <c r="I56" s="21"/>
    </row>
    <row r="57" spans="1:9" s="28" customFormat="1" ht="18" customHeight="1" x14ac:dyDescent="0.3">
      <c r="A57" s="8" t="s">
        <v>74</v>
      </c>
      <c r="B57" s="19" t="s">
        <v>11</v>
      </c>
      <c r="C57" s="16">
        <f t="shared" si="0"/>
        <v>199</v>
      </c>
      <c r="D57" s="20"/>
      <c r="E57" s="20"/>
      <c r="F57" s="20">
        <v>199</v>
      </c>
      <c r="G57" s="20"/>
      <c r="H57" s="20"/>
      <c r="I57" s="21"/>
    </row>
    <row r="58" spans="1:9" s="28" customFormat="1" ht="18" customHeight="1" x14ac:dyDescent="0.3">
      <c r="A58" s="8" t="s">
        <v>75</v>
      </c>
      <c r="B58" s="19" t="s">
        <v>11</v>
      </c>
      <c r="C58" s="16">
        <f t="shared" si="0"/>
        <v>58</v>
      </c>
      <c r="D58" s="20">
        <v>24</v>
      </c>
      <c r="E58" s="20">
        <v>33</v>
      </c>
      <c r="F58" s="20"/>
      <c r="G58" s="20">
        <v>1</v>
      </c>
      <c r="H58" s="20"/>
      <c r="I58" s="21"/>
    </row>
    <row r="59" spans="1:9" s="28" customFormat="1" ht="18" customHeight="1" x14ac:dyDescent="0.3">
      <c r="A59" s="8" t="s">
        <v>76</v>
      </c>
      <c r="B59" s="19" t="s">
        <v>11</v>
      </c>
      <c r="C59" s="16">
        <f t="shared" si="0"/>
        <v>48</v>
      </c>
      <c r="D59" s="20">
        <v>48</v>
      </c>
      <c r="E59" s="20"/>
      <c r="F59" s="20"/>
      <c r="G59" s="20"/>
      <c r="H59" s="20"/>
      <c r="I59" s="21"/>
    </row>
    <row r="60" spans="1:9" s="28" customFormat="1" ht="18" customHeight="1" x14ac:dyDescent="0.3">
      <c r="A60" s="8" t="s">
        <v>77</v>
      </c>
      <c r="B60" s="19" t="s">
        <v>11</v>
      </c>
      <c r="C60" s="16">
        <f t="shared" si="0"/>
        <v>162</v>
      </c>
      <c r="D60" s="20"/>
      <c r="E60" s="20"/>
      <c r="F60" s="20">
        <v>162</v>
      </c>
      <c r="G60" s="20"/>
      <c r="H60" s="20"/>
      <c r="I60" s="21"/>
    </row>
    <row r="61" spans="1:9" s="28" customFormat="1" ht="18" customHeight="1" x14ac:dyDescent="0.3">
      <c r="A61" s="8" t="s">
        <v>78</v>
      </c>
      <c r="B61" s="19" t="s">
        <v>11</v>
      </c>
      <c r="C61" s="16">
        <f t="shared" si="0"/>
        <v>251</v>
      </c>
      <c r="D61" s="20">
        <v>251</v>
      </c>
      <c r="E61" s="20"/>
      <c r="F61" s="20"/>
      <c r="G61" s="20"/>
      <c r="H61" s="20"/>
      <c r="I61" s="21"/>
    </row>
    <row r="62" spans="1:9" s="28" customFormat="1" ht="18" customHeight="1" x14ac:dyDescent="0.3">
      <c r="A62" s="8" t="s">
        <v>79</v>
      </c>
      <c r="B62" s="19" t="s">
        <v>11</v>
      </c>
      <c r="C62" s="16">
        <f t="shared" si="0"/>
        <v>671</v>
      </c>
      <c r="D62" s="20">
        <v>668</v>
      </c>
      <c r="E62" s="20"/>
      <c r="F62" s="20">
        <v>2</v>
      </c>
      <c r="G62" s="20">
        <v>1</v>
      </c>
      <c r="H62" s="20"/>
      <c r="I62" s="21"/>
    </row>
    <row r="63" spans="1:9" s="28" customFormat="1" ht="18" customHeight="1" x14ac:dyDescent="0.3">
      <c r="A63" s="8" t="s">
        <v>80</v>
      </c>
      <c r="B63" s="19" t="s">
        <v>11</v>
      </c>
      <c r="C63" s="16">
        <f t="shared" si="0"/>
        <v>1726</v>
      </c>
      <c r="D63" s="20">
        <v>1577</v>
      </c>
      <c r="E63" s="20">
        <v>146</v>
      </c>
      <c r="F63" s="20"/>
      <c r="G63" s="20">
        <v>2</v>
      </c>
      <c r="H63" s="20">
        <v>1</v>
      </c>
      <c r="I63" s="21"/>
    </row>
    <row r="64" spans="1:9" s="28" customFormat="1" ht="18" customHeight="1" x14ac:dyDescent="0.3">
      <c r="A64" s="8" t="s">
        <v>81</v>
      </c>
      <c r="B64" s="19" t="s">
        <v>58</v>
      </c>
      <c r="C64" s="16">
        <f t="shared" si="0"/>
        <v>224</v>
      </c>
      <c r="D64" s="20">
        <v>224</v>
      </c>
      <c r="E64" s="20"/>
      <c r="F64" s="20"/>
      <c r="G64" s="20"/>
      <c r="H64" s="20"/>
      <c r="I64" s="21"/>
    </row>
    <row r="65" spans="1:9" s="28" customFormat="1" ht="18" customHeight="1" x14ac:dyDescent="0.3">
      <c r="A65" s="8" t="s">
        <v>82</v>
      </c>
      <c r="B65" s="19" t="s">
        <v>11</v>
      </c>
      <c r="C65" s="16">
        <f t="shared" si="0"/>
        <v>329</v>
      </c>
      <c r="D65" s="20">
        <v>1</v>
      </c>
      <c r="E65" s="20"/>
      <c r="F65" s="20">
        <v>328</v>
      </c>
      <c r="G65" s="20"/>
      <c r="H65" s="20"/>
      <c r="I65" s="21"/>
    </row>
    <row r="66" spans="1:9" s="28" customFormat="1" ht="18" customHeight="1" x14ac:dyDescent="0.3">
      <c r="A66" s="8" t="s">
        <v>83</v>
      </c>
      <c r="B66" s="19" t="s">
        <v>11</v>
      </c>
      <c r="C66" s="16">
        <f t="shared" si="0"/>
        <v>91</v>
      </c>
      <c r="D66" s="20">
        <v>65</v>
      </c>
      <c r="E66" s="20">
        <v>25</v>
      </c>
      <c r="F66" s="20"/>
      <c r="G66" s="20">
        <v>1</v>
      </c>
      <c r="H66" s="20"/>
      <c r="I66" s="21"/>
    </row>
    <row r="67" spans="1:9" s="28" customFormat="1" ht="18" customHeight="1" x14ac:dyDescent="0.3">
      <c r="A67" s="8" t="s">
        <v>84</v>
      </c>
      <c r="B67" s="19" t="s">
        <v>11</v>
      </c>
      <c r="C67" s="16">
        <f t="shared" ref="C67:C130" si="1">SUM(D67:I67)</f>
        <v>595</v>
      </c>
      <c r="D67" s="20">
        <v>593</v>
      </c>
      <c r="E67" s="20"/>
      <c r="F67" s="20">
        <v>2</v>
      </c>
      <c r="G67" s="20"/>
      <c r="H67" s="20"/>
      <c r="I67" s="21"/>
    </row>
    <row r="68" spans="1:9" s="28" customFormat="1" ht="18" customHeight="1" x14ac:dyDescent="0.3">
      <c r="A68" s="22" t="s">
        <v>85</v>
      </c>
      <c r="B68" s="19" t="s">
        <v>11</v>
      </c>
      <c r="C68" s="16">
        <f t="shared" si="1"/>
        <v>59</v>
      </c>
      <c r="D68" s="20">
        <v>59</v>
      </c>
      <c r="E68" s="20"/>
      <c r="F68" s="20"/>
      <c r="G68" s="20"/>
      <c r="H68" s="20"/>
      <c r="I68" s="21"/>
    </row>
    <row r="69" spans="1:9" s="28" customFormat="1" ht="18" customHeight="1" x14ac:dyDescent="0.3">
      <c r="A69" s="8" t="s">
        <v>86</v>
      </c>
      <c r="B69" s="19" t="s">
        <v>11</v>
      </c>
      <c r="C69" s="16">
        <f t="shared" si="1"/>
        <v>76</v>
      </c>
      <c r="D69" s="20">
        <v>76</v>
      </c>
      <c r="E69" s="20"/>
      <c r="F69" s="20"/>
      <c r="G69" s="20"/>
      <c r="H69" s="20"/>
      <c r="I69" s="21"/>
    </row>
    <row r="70" spans="1:9" s="28" customFormat="1" ht="18" customHeight="1" x14ac:dyDescent="0.3">
      <c r="A70" s="8" t="s">
        <v>87</v>
      </c>
      <c r="B70" s="19" t="s">
        <v>11</v>
      </c>
      <c r="C70" s="16">
        <f t="shared" si="1"/>
        <v>83</v>
      </c>
      <c r="D70" s="20">
        <v>76</v>
      </c>
      <c r="E70" s="20">
        <v>2</v>
      </c>
      <c r="F70" s="20"/>
      <c r="G70" s="20">
        <v>5</v>
      </c>
      <c r="H70" s="20"/>
      <c r="I70" s="21"/>
    </row>
    <row r="71" spans="1:9" s="28" customFormat="1" ht="18" customHeight="1" x14ac:dyDescent="0.3">
      <c r="A71" s="8" t="s">
        <v>88</v>
      </c>
      <c r="B71" s="19" t="s">
        <v>11</v>
      </c>
      <c r="C71" s="16">
        <f t="shared" si="1"/>
        <v>47</v>
      </c>
      <c r="D71" s="20"/>
      <c r="E71" s="20"/>
      <c r="F71" s="20"/>
      <c r="G71" s="20"/>
      <c r="H71" s="20"/>
      <c r="I71" s="21">
        <v>47</v>
      </c>
    </row>
    <row r="72" spans="1:9" s="28" customFormat="1" ht="18" customHeight="1" x14ac:dyDescent="0.3">
      <c r="A72" s="8" t="s">
        <v>89</v>
      </c>
      <c r="B72" s="19" t="s">
        <v>11</v>
      </c>
      <c r="C72" s="16">
        <f t="shared" si="1"/>
        <v>1104</v>
      </c>
      <c r="D72" s="20">
        <v>1</v>
      </c>
      <c r="E72" s="20"/>
      <c r="F72" s="20">
        <v>1103</v>
      </c>
      <c r="G72" s="20"/>
      <c r="H72" s="20"/>
      <c r="I72" s="21"/>
    </row>
    <row r="73" spans="1:9" s="28" customFormat="1" ht="18" customHeight="1" x14ac:dyDescent="0.3">
      <c r="A73" s="8" t="s">
        <v>90</v>
      </c>
      <c r="B73" s="19" t="s">
        <v>11</v>
      </c>
      <c r="C73" s="16">
        <f t="shared" si="1"/>
        <v>264</v>
      </c>
      <c r="D73" s="20">
        <v>264</v>
      </c>
      <c r="E73" s="20"/>
      <c r="F73" s="20"/>
      <c r="G73" s="20"/>
      <c r="H73" s="20"/>
      <c r="I73" s="21"/>
    </row>
    <row r="74" spans="1:9" s="28" customFormat="1" ht="18" customHeight="1" x14ac:dyDescent="0.3">
      <c r="A74" s="8" t="s">
        <v>91</v>
      </c>
      <c r="B74" s="19" t="s">
        <v>11</v>
      </c>
      <c r="C74" s="16">
        <f t="shared" si="1"/>
        <v>296</v>
      </c>
      <c r="D74" s="20">
        <v>290</v>
      </c>
      <c r="E74" s="20"/>
      <c r="F74" s="20">
        <v>6</v>
      </c>
      <c r="G74" s="20"/>
      <c r="H74" s="20"/>
      <c r="I74" s="21"/>
    </row>
    <row r="75" spans="1:9" s="28" customFormat="1" ht="18" customHeight="1" x14ac:dyDescent="0.3">
      <c r="A75" s="8" t="s">
        <v>92</v>
      </c>
      <c r="B75" s="19" t="s">
        <v>11</v>
      </c>
      <c r="C75" s="16">
        <f t="shared" si="1"/>
        <v>146</v>
      </c>
      <c r="D75" s="20">
        <v>146</v>
      </c>
      <c r="E75" s="20"/>
      <c r="F75" s="20"/>
      <c r="G75" s="20"/>
      <c r="H75" s="20"/>
      <c r="I75" s="21"/>
    </row>
    <row r="76" spans="1:9" s="28" customFormat="1" ht="18" customHeight="1" x14ac:dyDescent="0.3">
      <c r="A76" s="8" t="s">
        <v>93</v>
      </c>
      <c r="B76" s="19" t="s">
        <v>11</v>
      </c>
      <c r="C76" s="16">
        <f t="shared" si="1"/>
        <v>578</v>
      </c>
      <c r="D76" s="20"/>
      <c r="E76" s="20"/>
      <c r="F76" s="20">
        <v>578</v>
      </c>
      <c r="G76" s="20"/>
      <c r="H76" s="20"/>
      <c r="I76" s="21"/>
    </row>
    <row r="77" spans="1:9" s="28" customFormat="1" ht="18" customHeight="1" x14ac:dyDescent="0.3">
      <c r="A77" s="8" t="s">
        <v>94</v>
      </c>
      <c r="B77" s="19" t="s">
        <v>11</v>
      </c>
      <c r="C77" s="16">
        <f t="shared" si="1"/>
        <v>116</v>
      </c>
      <c r="D77" s="20"/>
      <c r="E77" s="20"/>
      <c r="F77" s="20"/>
      <c r="G77" s="20">
        <v>116</v>
      </c>
      <c r="H77" s="20"/>
      <c r="I77" s="21"/>
    </row>
    <row r="78" spans="1:9" s="28" customFormat="1" ht="18" customHeight="1" x14ac:dyDescent="0.3">
      <c r="A78" s="8" t="s">
        <v>95</v>
      </c>
      <c r="B78" s="19" t="s">
        <v>19</v>
      </c>
      <c r="C78" s="16">
        <f t="shared" si="1"/>
        <v>94</v>
      </c>
      <c r="D78" s="20">
        <v>15</v>
      </c>
      <c r="E78" s="20"/>
      <c r="F78" s="20">
        <v>79</v>
      </c>
      <c r="G78" s="20"/>
      <c r="H78" s="20"/>
      <c r="I78" s="21"/>
    </row>
    <row r="79" spans="1:9" s="28" customFormat="1" ht="18" customHeight="1" x14ac:dyDescent="0.3">
      <c r="A79" s="8" t="s">
        <v>96</v>
      </c>
      <c r="B79" s="19" t="s">
        <v>11</v>
      </c>
      <c r="C79" s="16">
        <f t="shared" si="1"/>
        <v>237</v>
      </c>
      <c r="D79" s="20">
        <v>237</v>
      </c>
      <c r="E79" s="20"/>
      <c r="F79" s="20"/>
      <c r="G79" s="20"/>
      <c r="H79" s="20"/>
      <c r="I79" s="21"/>
    </row>
    <row r="80" spans="1:9" s="28" customFormat="1" ht="18" customHeight="1" x14ac:dyDescent="0.3">
      <c r="A80" s="8" t="s">
        <v>97</v>
      </c>
      <c r="B80" s="19" t="s">
        <v>11</v>
      </c>
      <c r="C80" s="16">
        <f t="shared" si="1"/>
        <v>97</v>
      </c>
      <c r="D80" s="20">
        <v>96</v>
      </c>
      <c r="E80" s="20"/>
      <c r="F80" s="20">
        <v>1</v>
      </c>
      <c r="G80" s="20"/>
      <c r="H80" s="20"/>
      <c r="I80" s="21"/>
    </row>
    <row r="81" spans="1:9" s="28" customFormat="1" ht="18" customHeight="1" x14ac:dyDescent="0.3">
      <c r="A81" s="8" t="s">
        <v>98</v>
      </c>
      <c r="B81" s="19" t="s">
        <v>11</v>
      </c>
      <c r="C81" s="16">
        <f t="shared" si="1"/>
        <v>85</v>
      </c>
      <c r="D81" s="20"/>
      <c r="E81" s="20"/>
      <c r="F81" s="20">
        <v>85</v>
      </c>
      <c r="G81" s="20"/>
      <c r="H81" s="20"/>
      <c r="I81" s="21"/>
    </row>
    <row r="82" spans="1:9" s="28" customFormat="1" ht="18" customHeight="1" x14ac:dyDescent="0.3">
      <c r="A82" s="8" t="s">
        <v>99</v>
      </c>
      <c r="B82" s="19" t="s">
        <v>11</v>
      </c>
      <c r="C82" s="16">
        <f t="shared" si="1"/>
        <v>185</v>
      </c>
      <c r="D82" s="20">
        <v>185</v>
      </c>
      <c r="E82" s="20"/>
      <c r="F82" s="20"/>
      <c r="G82" s="20"/>
      <c r="H82" s="20"/>
      <c r="I82" s="21"/>
    </row>
    <row r="83" spans="1:9" s="28" customFormat="1" ht="18" customHeight="1" x14ac:dyDescent="0.3">
      <c r="A83" s="8" t="s">
        <v>100</v>
      </c>
      <c r="B83" s="19" t="s">
        <v>11</v>
      </c>
      <c r="C83" s="16">
        <f t="shared" si="1"/>
        <v>85</v>
      </c>
      <c r="D83" s="20"/>
      <c r="E83" s="20"/>
      <c r="F83" s="20">
        <v>85</v>
      </c>
      <c r="G83" s="20"/>
      <c r="H83" s="20"/>
      <c r="I83" s="21"/>
    </row>
    <row r="84" spans="1:9" s="28" customFormat="1" ht="18" customHeight="1" x14ac:dyDescent="0.3">
      <c r="A84" s="8" t="s">
        <v>101</v>
      </c>
      <c r="B84" s="19" t="s">
        <v>11</v>
      </c>
      <c r="C84" s="16">
        <f t="shared" si="1"/>
        <v>182</v>
      </c>
      <c r="D84" s="20">
        <v>182</v>
      </c>
      <c r="E84" s="20"/>
      <c r="F84" s="20"/>
      <c r="G84" s="20"/>
      <c r="H84" s="20"/>
      <c r="I84" s="21"/>
    </row>
    <row r="85" spans="1:9" s="28" customFormat="1" ht="18" customHeight="1" x14ac:dyDescent="0.3">
      <c r="A85" s="8" t="s">
        <v>102</v>
      </c>
      <c r="B85" s="19" t="s">
        <v>11</v>
      </c>
      <c r="C85" s="16">
        <f t="shared" si="1"/>
        <v>455</v>
      </c>
      <c r="D85" s="20">
        <v>455</v>
      </c>
      <c r="E85" s="20"/>
      <c r="F85" s="20"/>
      <c r="G85" s="20"/>
      <c r="H85" s="20"/>
      <c r="I85" s="21"/>
    </row>
    <row r="86" spans="1:9" s="28" customFormat="1" ht="18" customHeight="1" x14ac:dyDescent="0.3">
      <c r="A86" s="8" t="s">
        <v>103</v>
      </c>
      <c r="B86" s="19" t="s">
        <v>11</v>
      </c>
      <c r="C86" s="16">
        <f t="shared" si="1"/>
        <v>121</v>
      </c>
      <c r="D86" s="20"/>
      <c r="E86" s="20"/>
      <c r="F86" s="20">
        <v>121</v>
      </c>
      <c r="G86" s="20"/>
      <c r="H86" s="20"/>
      <c r="I86" s="21"/>
    </row>
    <row r="87" spans="1:9" s="28" customFormat="1" ht="18" customHeight="1" x14ac:dyDescent="0.3">
      <c r="A87" s="8" t="s">
        <v>104</v>
      </c>
      <c r="B87" s="19" t="s">
        <v>11</v>
      </c>
      <c r="C87" s="16">
        <f t="shared" si="1"/>
        <v>97</v>
      </c>
      <c r="D87" s="20">
        <v>2</v>
      </c>
      <c r="E87" s="20"/>
      <c r="F87" s="20"/>
      <c r="G87" s="20">
        <v>62</v>
      </c>
      <c r="H87" s="20">
        <v>33</v>
      </c>
      <c r="I87" s="21"/>
    </row>
    <row r="88" spans="1:9" s="28" customFormat="1" ht="18" customHeight="1" x14ac:dyDescent="0.3">
      <c r="A88" s="8" t="s">
        <v>105</v>
      </c>
      <c r="B88" s="19" t="s">
        <v>11</v>
      </c>
      <c r="C88" s="16">
        <f t="shared" si="1"/>
        <v>253</v>
      </c>
      <c r="D88" s="20">
        <v>5</v>
      </c>
      <c r="E88" s="20"/>
      <c r="F88" s="20">
        <v>248</v>
      </c>
      <c r="G88" s="20"/>
      <c r="H88" s="20"/>
      <c r="I88" s="21"/>
    </row>
    <row r="89" spans="1:9" s="28" customFormat="1" ht="18" customHeight="1" x14ac:dyDescent="0.3">
      <c r="A89" s="8" t="s">
        <v>106</v>
      </c>
      <c r="B89" s="19" t="s">
        <v>11</v>
      </c>
      <c r="C89" s="16">
        <f t="shared" si="1"/>
        <v>506</v>
      </c>
      <c r="D89" s="20">
        <v>2</v>
      </c>
      <c r="E89" s="20"/>
      <c r="F89" s="20">
        <v>504</v>
      </c>
      <c r="G89" s="20"/>
      <c r="H89" s="20"/>
      <c r="I89" s="21"/>
    </row>
    <row r="90" spans="1:9" s="28" customFormat="1" ht="18" customHeight="1" x14ac:dyDescent="0.3">
      <c r="A90" s="8" t="s">
        <v>107</v>
      </c>
      <c r="B90" s="19" t="s">
        <v>11</v>
      </c>
      <c r="C90" s="16">
        <f t="shared" si="1"/>
        <v>219</v>
      </c>
      <c r="D90" s="20">
        <v>219</v>
      </c>
      <c r="E90" s="20"/>
      <c r="F90" s="20"/>
      <c r="G90" s="20"/>
      <c r="H90" s="20"/>
      <c r="I90" s="21"/>
    </row>
    <row r="91" spans="1:9" s="28" customFormat="1" ht="18" customHeight="1" x14ac:dyDescent="0.3">
      <c r="A91" s="8" t="s">
        <v>108</v>
      </c>
      <c r="B91" s="19" t="s">
        <v>11</v>
      </c>
      <c r="C91" s="16">
        <f t="shared" si="1"/>
        <v>259</v>
      </c>
      <c r="D91" s="20"/>
      <c r="E91" s="20"/>
      <c r="F91" s="20">
        <v>259</v>
      </c>
      <c r="G91" s="20"/>
      <c r="H91" s="20"/>
      <c r="I91" s="21"/>
    </row>
    <row r="92" spans="1:9" s="28" customFormat="1" ht="18" customHeight="1" x14ac:dyDescent="0.3">
      <c r="A92" s="8" t="s">
        <v>109</v>
      </c>
      <c r="B92" s="19" t="s">
        <v>11</v>
      </c>
      <c r="C92" s="16">
        <f t="shared" si="1"/>
        <v>176</v>
      </c>
      <c r="D92" s="20">
        <v>176</v>
      </c>
      <c r="E92" s="20"/>
      <c r="F92" s="20"/>
      <c r="G92" s="20"/>
      <c r="H92" s="20"/>
      <c r="I92" s="21"/>
    </row>
    <row r="93" spans="1:9" s="28" customFormat="1" ht="18" customHeight="1" x14ac:dyDescent="0.3">
      <c r="A93" s="8" t="s">
        <v>110</v>
      </c>
      <c r="B93" s="19" t="s">
        <v>11</v>
      </c>
      <c r="C93" s="16">
        <f t="shared" si="1"/>
        <v>300</v>
      </c>
      <c r="D93" s="20">
        <v>300</v>
      </c>
      <c r="E93" s="20"/>
      <c r="F93" s="20"/>
      <c r="G93" s="20"/>
      <c r="H93" s="20"/>
      <c r="I93" s="21"/>
    </row>
    <row r="94" spans="1:9" s="28" customFormat="1" ht="18" customHeight="1" x14ac:dyDescent="0.3">
      <c r="A94" s="8" t="s">
        <v>111</v>
      </c>
      <c r="B94" s="19" t="s">
        <v>11</v>
      </c>
      <c r="C94" s="16">
        <f t="shared" si="1"/>
        <v>97</v>
      </c>
      <c r="D94" s="20">
        <v>97</v>
      </c>
      <c r="E94" s="20"/>
      <c r="F94" s="20"/>
      <c r="G94" s="20"/>
      <c r="H94" s="20"/>
      <c r="I94" s="21"/>
    </row>
    <row r="95" spans="1:9" s="28" customFormat="1" ht="18" customHeight="1" x14ac:dyDescent="0.3">
      <c r="A95" s="8" t="s">
        <v>112</v>
      </c>
      <c r="B95" s="19" t="s">
        <v>11</v>
      </c>
      <c r="C95" s="16">
        <f t="shared" si="1"/>
        <v>81</v>
      </c>
      <c r="D95" s="20"/>
      <c r="E95" s="20"/>
      <c r="F95" s="20">
        <v>81</v>
      </c>
      <c r="G95" s="20"/>
      <c r="H95" s="20"/>
      <c r="I95" s="21"/>
    </row>
    <row r="96" spans="1:9" s="28" customFormat="1" ht="18" customHeight="1" x14ac:dyDescent="0.3">
      <c r="A96" s="8" t="s">
        <v>113</v>
      </c>
      <c r="B96" s="19" t="s">
        <v>11</v>
      </c>
      <c r="C96" s="16">
        <f t="shared" si="1"/>
        <v>607</v>
      </c>
      <c r="D96" s="20"/>
      <c r="E96" s="20"/>
      <c r="F96" s="20">
        <v>607</v>
      </c>
      <c r="G96" s="20"/>
      <c r="H96" s="20"/>
      <c r="I96" s="21"/>
    </row>
    <row r="97" spans="1:9" s="28" customFormat="1" ht="18" customHeight="1" x14ac:dyDescent="0.3">
      <c r="A97" s="8" t="s">
        <v>114</v>
      </c>
      <c r="B97" s="19" t="s">
        <v>11</v>
      </c>
      <c r="C97" s="16">
        <f t="shared" si="1"/>
        <v>297</v>
      </c>
      <c r="D97" s="20">
        <v>12</v>
      </c>
      <c r="E97" s="20"/>
      <c r="F97" s="20"/>
      <c r="G97" s="20">
        <v>216</v>
      </c>
      <c r="H97" s="20">
        <v>69</v>
      </c>
      <c r="I97" s="21"/>
    </row>
    <row r="98" spans="1:9" s="28" customFormat="1" ht="18" customHeight="1" x14ac:dyDescent="0.3">
      <c r="A98" s="8" t="s">
        <v>115</v>
      </c>
      <c r="B98" s="19" t="s">
        <v>11</v>
      </c>
      <c r="C98" s="16">
        <f t="shared" si="1"/>
        <v>192</v>
      </c>
      <c r="D98" s="20">
        <v>14</v>
      </c>
      <c r="E98" s="20"/>
      <c r="F98" s="20">
        <v>178</v>
      </c>
      <c r="G98" s="20"/>
      <c r="H98" s="20"/>
      <c r="I98" s="21"/>
    </row>
    <row r="99" spans="1:9" s="28" customFormat="1" ht="18" customHeight="1" x14ac:dyDescent="0.3">
      <c r="A99" s="8" t="s">
        <v>116</v>
      </c>
      <c r="B99" s="19" t="s">
        <v>11</v>
      </c>
      <c r="C99" s="16">
        <f t="shared" si="1"/>
        <v>435</v>
      </c>
      <c r="D99" s="20"/>
      <c r="E99" s="20"/>
      <c r="F99" s="20">
        <v>435</v>
      </c>
      <c r="G99" s="20"/>
      <c r="H99" s="20"/>
      <c r="I99" s="21"/>
    </row>
    <row r="100" spans="1:9" s="28" customFormat="1" ht="18" customHeight="1" x14ac:dyDescent="0.3">
      <c r="A100" s="8" t="s">
        <v>117</v>
      </c>
      <c r="B100" s="19" t="s">
        <v>11</v>
      </c>
      <c r="C100" s="16">
        <f t="shared" si="1"/>
        <v>181</v>
      </c>
      <c r="D100" s="20"/>
      <c r="E100" s="20"/>
      <c r="F100" s="20">
        <v>181</v>
      </c>
      <c r="G100" s="20"/>
      <c r="H100" s="20"/>
      <c r="I100" s="21"/>
    </row>
    <row r="101" spans="1:9" s="28" customFormat="1" ht="18" customHeight="1" x14ac:dyDescent="0.35">
      <c r="A101" s="29" t="s">
        <v>118</v>
      </c>
      <c r="B101" s="19" t="s">
        <v>11</v>
      </c>
      <c r="C101" s="16">
        <f t="shared" si="1"/>
        <v>60</v>
      </c>
      <c r="D101" s="20">
        <v>60</v>
      </c>
      <c r="E101" s="20"/>
      <c r="F101" s="20"/>
      <c r="G101" s="20"/>
      <c r="H101" s="20"/>
      <c r="I101" s="21"/>
    </row>
    <row r="102" spans="1:9" s="28" customFormat="1" ht="18" customHeight="1" x14ac:dyDescent="0.3">
      <c r="A102" s="8" t="s">
        <v>119</v>
      </c>
      <c r="B102" s="19" t="s">
        <v>11</v>
      </c>
      <c r="C102" s="16">
        <f t="shared" si="1"/>
        <v>84</v>
      </c>
      <c r="D102" s="20"/>
      <c r="E102" s="20"/>
      <c r="F102" s="20">
        <v>84</v>
      </c>
      <c r="G102" s="20"/>
      <c r="H102" s="20"/>
      <c r="I102" s="21"/>
    </row>
    <row r="103" spans="1:9" s="28" customFormat="1" ht="18" customHeight="1" x14ac:dyDescent="0.3">
      <c r="A103" s="8" t="s">
        <v>120</v>
      </c>
      <c r="B103" s="19" t="s">
        <v>121</v>
      </c>
      <c r="C103" s="16">
        <f t="shared" si="1"/>
        <v>87</v>
      </c>
      <c r="D103" s="20"/>
      <c r="E103" s="20"/>
      <c r="F103" s="20">
        <v>87</v>
      </c>
      <c r="G103" s="20"/>
      <c r="H103" s="20"/>
      <c r="I103" s="21"/>
    </row>
    <row r="104" spans="1:9" s="28" customFormat="1" ht="18" customHeight="1" x14ac:dyDescent="0.3">
      <c r="A104" s="8" t="s">
        <v>122</v>
      </c>
      <c r="B104" s="19" t="s">
        <v>11</v>
      </c>
      <c r="C104" s="16">
        <f t="shared" si="1"/>
        <v>225</v>
      </c>
      <c r="D104" s="20">
        <v>225</v>
      </c>
      <c r="E104" s="20"/>
      <c r="F104" s="20"/>
      <c r="G104" s="20"/>
      <c r="H104" s="20"/>
      <c r="I104" s="21"/>
    </row>
    <row r="105" spans="1:9" s="28" customFormat="1" ht="18" customHeight="1" x14ac:dyDescent="0.3">
      <c r="A105" s="8" t="s">
        <v>123</v>
      </c>
      <c r="B105" s="19" t="s">
        <v>124</v>
      </c>
      <c r="C105" s="16">
        <f t="shared" si="1"/>
        <v>5630</v>
      </c>
      <c r="D105" s="20">
        <v>5320</v>
      </c>
      <c r="E105" s="20">
        <v>215</v>
      </c>
      <c r="F105" s="20">
        <v>18</v>
      </c>
      <c r="G105" s="20">
        <v>64</v>
      </c>
      <c r="H105" s="20">
        <v>13</v>
      </c>
      <c r="I105" s="21"/>
    </row>
    <row r="106" spans="1:9" s="28" customFormat="1" ht="18" customHeight="1" x14ac:dyDescent="0.3">
      <c r="A106" s="8" t="s">
        <v>125</v>
      </c>
      <c r="B106" s="19" t="s">
        <v>11</v>
      </c>
      <c r="C106" s="16">
        <f t="shared" si="1"/>
        <v>282</v>
      </c>
      <c r="D106" s="20">
        <v>279</v>
      </c>
      <c r="E106" s="20"/>
      <c r="F106" s="20">
        <v>3</v>
      </c>
      <c r="G106" s="20"/>
      <c r="H106" s="20"/>
      <c r="I106" s="21"/>
    </row>
    <row r="107" spans="1:9" s="28" customFormat="1" ht="18" customHeight="1" x14ac:dyDescent="0.3">
      <c r="A107" s="8" t="s">
        <v>126</v>
      </c>
      <c r="B107" s="19" t="s">
        <v>127</v>
      </c>
      <c r="C107" s="16">
        <f t="shared" si="1"/>
        <v>333</v>
      </c>
      <c r="D107" s="20">
        <v>333</v>
      </c>
      <c r="E107" s="20"/>
      <c r="F107" s="20"/>
      <c r="G107" s="20"/>
      <c r="H107" s="20"/>
      <c r="I107" s="21"/>
    </row>
    <row r="108" spans="1:9" s="28" customFormat="1" ht="18" customHeight="1" x14ac:dyDescent="0.3">
      <c r="A108" s="8" t="s">
        <v>128</v>
      </c>
      <c r="B108" s="19" t="s">
        <v>11</v>
      </c>
      <c r="C108" s="16">
        <f t="shared" si="1"/>
        <v>57</v>
      </c>
      <c r="D108" s="20">
        <v>57</v>
      </c>
      <c r="E108" s="20"/>
      <c r="F108" s="20"/>
      <c r="G108" s="20"/>
      <c r="H108" s="20"/>
      <c r="I108" s="21"/>
    </row>
    <row r="109" spans="1:9" s="28" customFormat="1" ht="18" customHeight="1" x14ac:dyDescent="0.3">
      <c r="A109" s="8" t="s">
        <v>129</v>
      </c>
      <c r="B109" s="19" t="s">
        <v>11</v>
      </c>
      <c r="C109" s="16">
        <f t="shared" si="1"/>
        <v>99</v>
      </c>
      <c r="D109" s="20">
        <v>99</v>
      </c>
      <c r="E109" s="20"/>
      <c r="F109" s="20"/>
      <c r="G109" s="20"/>
      <c r="H109" s="20"/>
      <c r="I109" s="21"/>
    </row>
    <row r="110" spans="1:9" s="28" customFormat="1" ht="18" customHeight="1" x14ac:dyDescent="0.3">
      <c r="A110" s="8" t="s">
        <v>130</v>
      </c>
      <c r="B110" s="19" t="s">
        <v>131</v>
      </c>
      <c r="C110" s="16">
        <f t="shared" si="1"/>
        <v>703</v>
      </c>
      <c r="D110" s="20"/>
      <c r="E110" s="20"/>
      <c r="F110" s="20">
        <v>703</v>
      </c>
      <c r="G110" s="20"/>
      <c r="H110" s="20"/>
      <c r="I110" s="21"/>
    </row>
    <row r="111" spans="1:9" s="28" customFormat="1" ht="18" customHeight="1" x14ac:dyDescent="0.3">
      <c r="A111" s="8" t="s">
        <v>132</v>
      </c>
      <c r="B111" s="19" t="s">
        <v>11</v>
      </c>
      <c r="C111" s="16">
        <f t="shared" si="1"/>
        <v>1004</v>
      </c>
      <c r="D111" s="20"/>
      <c r="E111" s="20"/>
      <c r="F111" s="20">
        <v>1004</v>
      </c>
      <c r="G111" s="20"/>
      <c r="H111" s="20"/>
      <c r="I111" s="21"/>
    </row>
    <row r="112" spans="1:9" s="28" customFormat="1" ht="18" customHeight="1" x14ac:dyDescent="0.3">
      <c r="A112" s="8" t="s">
        <v>133</v>
      </c>
      <c r="B112" s="19" t="s">
        <v>11</v>
      </c>
      <c r="C112" s="16">
        <f t="shared" si="1"/>
        <v>90</v>
      </c>
      <c r="D112" s="20">
        <v>2</v>
      </c>
      <c r="E112" s="20"/>
      <c r="F112" s="20"/>
      <c r="G112" s="20">
        <v>85</v>
      </c>
      <c r="H112" s="20">
        <v>3</v>
      </c>
      <c r="I112" s="21"/>
    </row>
    <row r="113" spans="1:9" s="28" customFormat="1" ht="18" customHeight="1" x14ac:dyDescent="0.3">
      <c r="A113" s="8" t="s">
        <v>134</v>
      </c>
      <c r="B113" s="19" t="s">
        <v>11</v>
      </c>
      <c r="C113" s="16">
        <f t="shared" si="1"/>
        <v>142</v>
      </c>
      <c r="D113" s="20"/>
      <c r="E113" s="20"/>
      <c r="F113" s="20"/>
      <c r="G113" s="20">
        <v>86</v>
      </c>
      <c r="H113" s="20">
        <v>56</v>
      </c>
      <c r="I113" s="21"/>
    </row>
    <row r="114" spans="1:9" s="28" customFormat="1" ht="18" customHeight="1" x14ac:dyDescent="0.3">
      <c r="A114" s="8" t="s">
        <v>135</v>
      </c>
      <c r="B114" s="19" t="s">
        <v>11</v>
      </c>
      <c r="C114" s="16">
        <f t="shared" si="1"/>
        <v>165</v>
      </c>
      <c r="D114" s="20">
        <v>165</v>
      </c>
      <c r="E114" s="20"/>
      <c r="F114" s="20"/>
      <c r="G114" s="20"/>
      <c r="H114" s="20"/>
      <c r="I114" s="21"/>
    </row>
    <row r="115" spans="1:9" s="28" customFormat="1" ht="18" customHeight="1" x14ac:dyDescent="0.3">
      <c r="A115" s="8" t="s">
        <v>136</v>
      </c>
      <c r="B115" s="19" t="s">
        <v>11</v>
      </c>
      <c r="C115" s="16">
        <f t="shared" si="1"/>
        <v>632</v>
      </c>
      <c r="D115" s="20">
        <v>630</v>
      </c>
      <c r="E115" s="20"/>
      <c r="F115" s="20"/>
      <c r="G115" s="20">
        <v>2</v>
      </c>
      <c r="H115" s="20"/>
      <c r="I115" s="21"/>
    </row>
    <row r="116" spans="1:9" s="28" customFormat="1" ht="18" customHeight="1" x14ac:dyDescent="0.3">
      <c r="A116" s="8" t="s">
        <v>137</v>
      </c>
      <c r="B116" s="19" t="s">
        <v>11</v>
      </c>
      <c r="C116" s="16">
        <f t="shared" si="1"/>
        <v>223</v>
      </c>
      <c r="D116" s="20">
        <v>223</v>
      </c>
      <c r="E116" s="20"/>
      <c r="F116" s="20"/>
      <c r="G116" s="20"/>
      <c r="H116" s="20"/>
      <c r="I116" s="21"/>
    </row>
    <row r="117" spans="1:9" s="28" customFormat="1" ht="18" customHeight="1" x14ac:dyDescent="0.3">
      <c r="A117" s="8" t="s">
        <v>138</v>
      </c>
      <c r="B117" s="19" t="s">
        <v>11</v>
      </c>
      <c r="C117" s="16">
        <f t="shared" si="1"/>
        <v>427</v>
      </c>
      <c r="D117" s="20">
        <v>427</v>
      </c>
      <c r="E117" s="20"/>
      <c r="F117" s="20"/>
      <c r="G117" s="20"/>
      <c r="H117" s="20"/>
      <c r="I117" s="21"/>
    </row>
    <row r="118" spans="1:9" s="28" customFormat="1" ht="18" customHeight="1" x14ac:dyDescent="0.3">
      <c r="A118" s="8" t="s">
        <v>139</v>
      </c>
      <c r="B118" s="19" t="s">
        <v>11</v>
      </c>
      <c r="C118" s="16">
        <f t="shared" si="1"/>
        <v>139</v>
      </c>
      <c r="D118" s="20">
        <v>139</v>
      </c>
      <c r="E118" s="20"/>
      <c r="F118" s="20"/>
      <c r="G118" s="20"/>
      <c r="H118" s="20"/>
      <c r="I118" s="21"/>
    </row>
    <row r="119" spans="1:9" s="28" customFormat="1" ht="18" customHeight="1" x14ac:dyDescent="0.3">
      <c r="A119" s="8" t="s">
        <v>140</v>
      </c>
      <c r="B119" s="19" t="s">
        <v>11</v>
      </c>
      <c r="C119" s="16">
        <f t="shared" si="1"/>
        <v>116</v>
      </c>
      <c r="D119" s="20">
        <v>116</v>
      </c>
      <c r="E119" s="20"/>
      <c r="F119" s="20"/>
      <c r="G119" s="20"/>
      <c r="H119" s="20"/>
      <c r="I119" s="21"/>
    </row>
    <row r="120" spans="1:9" s="28" customFormat="1" ht="18" customHeight="1" x14ac:dyDescent="0.3">
      <c r="A120" s="8" t="s">
        <v>141</v>
      </c>
      <c r="B120" s="19" t="s">
        <v>11</v>
      </c>
      <c r="C120" s="16">
        <f t="shared" si="1"/>
        <v>60</v>
      </c>
      <c r="D120" s="20">
        <v>58</v>
      </c>
      <c r="E120" s="20"/>
      <c r="F120" s="20">
        <v>2</v>
      </c>
      <c r="G120" s="20"/>
      <c r="H120" s="20"/>
      <c r="I120" s="21"/>
    </row>
    <row r="121" spans="1:9" s="28" customFormat="1" ht="18" customHeight="1" x14ac:dyDescent="0.3">
      <c r="A121" s="8" t="s">
        <v>142</v>
      </c>
      <c r="B121" s="19" t="s">
        <v>11</v>
      </c>
      <c r="C121" s="16">
        <f t="shared" si="1"/>
        <v>79</v>
      </c>
      <c r="D121" s="20">
        <v>37</v>
      </c>
      <c r="E121" s="20">
        <v>41</v>
      </c>
      <c r="F121" s="20"/>
      <c r="G121" s="20">
        <v>1</v>
      </c>
      <c r="H121" s="20"/>
      <c r="I121" s="21"/>
    </row>
    <row r="122" spans="1:9" s="28" customFormat="1" ht="18" customHeight="1" x14ac:dyDescent="0.3">
      <c r="A122" s="8" t="s">
        <v>143</v>
      </c>
      <c r="B122" s="19" t="s">
        <v>144</v>
      </c>
      <c r="C122" s="16">
        <f t="shared" si="1"/>
        <v>449</v>
      </c>
      <c r="D122" s="20"/>
      <c r="E122" s="20"/>
      <c r="F122" s="20">
        <v>363</v>
      </c>
      <c r="G122" s="20">
        <v>2</v>
      </c>
      <c r="H122" s="20">
        <v>84</v>
      </c>
      <c r="I122" s="21"/>
    </row>
    <row r="123" spans="1:9" s="28" customFormat="1" ht="18" customHeight="1" x14ac:dyDescent="0.3">
      <c r="A123" s="8" t="s">
        <v>145</v>
      </c>
      <c r="B123" s="19" t="s">
        <v>11</v>
      </c>
      <c r="C123" s="16">
        <f t="shared" si="1"/>
        <v>1119</v>
      </c>
      <c r="D123" s="20">
        <v>1118</v>
      </c>
      <c r="E123" s="20">
        <v>1</v>
      </c>
      <c r="F123" s="20"/>
      <c r="G123" s="20"/>
      <c r="H123" s="20"/>
      <c r="I123" s="21"/>
    </row>
    <row r="124" spans="1:9" s="28" customFormat="1" ht="18" customHeight="1" x14ac:dyDescent="0.3">
      <c r="A124" s="8" t="s">
        <v>146</v>
      </c>
      <c r="B124" s="19" t="s">
        <v>56</v>
      </c>
      <c r="C124" s="16">
        <f t="shared" si="1"/>
        <v>122</v>
      </c>
      <c r="D124" s="20">
        <v>122</v>
      </c>
      <c r="E124" s="20"/>
      <c r="F124" s="20"/>
      <c r="G124" s="20"/>
      <c r="H124" s="20"/>
      <c r="I124" s="21"/>
    </row>
    <row r="125" spans="1:9" s="28" customFormat="1" ht="18" customHeight="1" x14ac:dyDescent="0.3">
      <c r="A125" s="8" t="s">
        <v>147</v>
      </c>
      <c r="B125" s="19" t="s">
        <v>11</v>
      </c>
      <c r="C125" s="16">
        <f t="shared" si="1"/>
        <v>346</v>
      </c>
      <c r="D125" s="20">
        <v>342</v>
      </c>
      <c r="E125" s="20">
        <v>4</v>
      </c>
      <c r="F125" s="20"/>
      <c r="G125" s="20"/>
      <c r="H125" s="20"/>
      <c r="I125" s="21"/>
    </row>
    <row r="126" spans="1:9" s="28" customFormat="1" ht="18" customHeight="1" x14ac:dyDescent="0.3">
      <c r="A126" s="8" t="s">
        <v>148</v>
      </c>
      <c r="B126" s="19" t="s">
        <v>149</v>
      </c>
      <c r="C126" s="16">
        <f t="shared" si="1"/>
        <v>81</v>
      </c>
      <c r="D126" s="20"/>
      <c r="E126" s="20">
        <v>4</v>
      </c>
      <c r="F126" s="20">
        <v>53</v>
      </c>
      <c r="G126" s="20">
        <v>4</v>
      </c>
      <c r="H126" s="20">
        <v>20</v>
      </c>
      <c r="I126" s="21"/>
    </row>
    <row r="127" spans="1:9" s="28" customFormat="1" ht="18" customHeight="1" x14ac:dyDescent="0.3">
      <c r="A127" s="23" t="s">
        <v>150</v>
      </c>
      <c r="B127" s="19" t="s">
        <v>121</v>
      </c>
      <c r="C127" s="16">
        <f t="shared" si="1"/>
        <v>718</v>
      </c>
      <c r="D127" s="20">
        <v>1</v>
      </c>
      <c r="E127" s="20"/>
      <c r="F127" s="20">
        <v>717</v>
      </c>
      <c r="G127" s="20"/>
      <c r="H127" s="20"/>
      <c r="I127" s="21"/>
    </row>
    <row r="128" spans="1:9" s="28" customFormat="1" ht="18" customHeight="1" x14ac:dyDescent="0.3">
      <c r="A128" s="8" t="s">
        <v>151</v>
      </c>
      <c r="B128" s="19" t="s">
        <v>56</v>
      </c>
      <c r="C128" s="16">
        <f t="shared" si="1"/>
        <v>520</v>
      </c>
      <c r="D128" s="20"/>
      <c r="E128" s="20"/>
      <c r="F128" s="20">
        <v>520</v>
      </c>
      <c r="G128" s="20"/>
      <c r="H128" s="20"/>
      <c r="I128" s="21"/>
    </row>
    <row r="129" spans="1:9" s="28" customFormat="1" ht="18" customHeight="1" x14ac:dyDescent="0.3">
      <c r="A129" s="8" t="s">
        <v>152</v>
      </c>
      <c r="B129" s="19" t="s">
        <v>56</v>
      </c>
      <c r="C129" s="16">
        <f t="shared" si="1"/>
        <v>4596</v>
      </c>
      <c r="D129" s="20">
        <v>4407</v>
      </c>
      <c r="E129" s="20">
        <v>136</v>
      </c>
      <c r="F129" s="20">
        <v>26</v>
      </c>
      <c r="G129" s="20">
        <v>12</v>
      </c>
      <c r="H129" s="20">
        <v>15</v>
      </c>
      <c r="I129" s="21"/>
    </row>
    <row r="130" spans="1:9" s="28" customFormat="1" ht="18" customHeight="1" x14ac:dyDescent="0.35">
      <c r="A130" s="29" t="s">
        <v>153</v>
      </c>
      <c r="B130" s="19" t="s">
        <v>11</v>
      </c>
      <c r="C130" s="16">
        <f t="shared" si="1"/>
        <v>272</v>
      </c>
      <c r="D130" s="20">
        <v>272</v>
      </c>
      <c r="E130" s="20"/>
      <c r="F130" s="20"/>
      <c r="G130" s="20"/>
      <c r="H130" s="20"/>
      <c r="I130" s="21"/>
    </row>
    <row r="131" spans="1:9" s="28" customFormat="1" ht="18" customHeight="1" x14ac:dyDescent="0.3">
      <c r="A131" s="8" t="s">
        <v>154</v>
      </c>
      <c r="B131" s="19" t="s">
        <v>11</v>
      </c>
      <c r="C131" s="16">
        <f t="shared" ref="C131:C194" si="2">SUM(D131:I131)</f>
        <v>138</v>
      </c>
      <c r="D131" s="20">
        <v>138</v>
      </c>
      <c r="E131" s="20"/>
      <c r="F131" s="20"/>
      <c r="G131" s="20"/>
      <c r="H131" s="20"/>
      <c r="I131" s="21"/>
    </row>
    <row r="132" spans="1:9" s="28" customFormat="1" ht="18" customHeight="1" x14ac:dyDescent="0.3">
      <c r="A132" s="8" t="s">
        <v>155</v>
      </c>
      <c r="B132" s="19" t="s">
        <v>11</v>
      </c>
      <c r="C132" s="16">
        <f t="shared" si="2"/>
        <v>238</v>
      </c>
      <c r="D132" s="20">
        <v>238</v>
      </c>
      <c r="E132" s="20"/>
      <c r="F132" s="20"/>
      <c r="G132" s="20"/>
      <c r="H132" s="20"/>
      <c r="I132" s="21"/>
    </row>
    <row r="133" spans="1:9" s="28" customFormat="1" ht="18" customHeight="1" x14ac:dyDescent="0.3">
      <c r="A133" s="8" t="s">
        <v>156</v>
      </c>
      <c r="B133" s="19" t="s">
        <v>11</v>
      </c>
      <c r="C133" s="16">
        <f t="shared" si="2"/>
        <v>565</v>
      </c>
      <c r="D133" s="20">
        <v>565</v>
      </c>
      <c r="E133" s="20"/>
      <c r="F133" s="20"/>
      <c r="G133" s="20"/>
      <c r="H133" s="20"/>
      <c r="I133" s="21"/>
    </row>
    <row r="134" spans="1:9" s="28" customFormat="1" ht="18" customHeight="1" x14ac:dyDescent="0.3">
      <c r="A134" s="8" t="s">
        <v>157</v>
      </c>
      <c r="B134" s="19" t="s">
        <v>124</v>
      </c>
      <c r="C134" s="16">
        <f t="shared" si="2"/>
        <v>361</v>
      </c>
      <c r="D134" s="20">
        <v>355</v>
      </c>
      <c r="E134" s="20"/>
      <c r="F134" s="20">
        <v>5</v>
      </c>
      <c r="G134" s="20">
        <v>1</v>
      </c>
      <c r="H134" s="20"/>
      <c r="I134" s="21"/>
    </row>
    <row r="135" spans="1:9" s="28" customFormat="1" ht="18" customHeight="1" x14ac:dyDescent="0.3">
      <c r="A135" s="8" t="s">
        <v>158</v>
      </c>
      <c r="B135" s="19" t="s">
        <v>11</v>
      </c>
      <c r="C135" s="16">
        <f t="shared" si="2"/>
        <v>62</v>
      </c>
      <c r="D135" s="20">
        <v>62</v>
      </c>
      <c r="E135" s="20"/>
      <c r="F135" s="20"/>
      <c r="G135" s="20"/>
      <c r="H135" s="20"/>
      <c r="I135" s="21"/>
    </row>
    <row r="136" spans="1:9" s="28" customFormat="1" ht="18" customHeight="1" x14ac:dyDescent="0.3">
      <c r="A136" s="8" t="s">
        <v>159</v>
      </c>
      <c r="B136" s="19" t="s">
        <v>11</v>
      </c>
      <c r="C136" s="16">
        <f t="shared" si="2"/>
        <v>493</v>
      </c>
      <c r="D136" s="20"/>
      <c r="E136" s="20"/>
      <c r="F136" s="20">
        <v>493</v>
      </c>
      <c r="G136" s="20"/>
      <c r="H136" s="20"/>
      <c r="I136" s="21"/>
    </row>
    <row r="137" spans="1:9" s="28" customFormat="1" ht="18" customHeight="1" x14ac:dyDescent="0.3">
      <c r="A137" s="8" t="s">
        <v>160</v>
      </c>
      <c r="B137" s="19" t="s">
        <v>56</v>
      </c>
      <c r="C137" s="16">
        <f t="shared" si="2"/>
        <v>502</v>
      </c>
      <c r="D137" s="20">
        <v>500</v>
      </c>
      <c r="E137" s="20"/>
      <c r="F137" s="20">
        <v>2</v>
      </c>
      <c r="G137" s="20"/>
      <c r="H137" s="20"/>
      <c r="I137" s="21"/>
    </row>
    <row r="138" spans="1:9" s="28" customFormat="1" ht="18" customHeight="1" x14ac:dyDescent="0.3">
      <c r="A138" s="8" t="s">
        <v>161</v>
      </c>
      <c r="B138" s="19" t="s">
        <v>11</v>
      </c>
      <c r="C138" s="16">
        <f t="shared" si="2"/>
        <v>434</v>
      </c>
      <c r="D138" s="20">
        <v>434</v>
      </c>
      <c r="E138" s="20"/>
      <c r="F138" s="20"/>
      <c r="G138" s="20"/>
      <c r="H138" s="20"/>
      <c r="I138" s="21"/>
    </row>
    <row r="139" spans="1:9" s="28" customFormat="1" ht="18" customHeight="1" x14ac:dyDescent="0.3">
      <c r="A139" s="8" t="s">
        <v>162</v>
      </c>
      <c r="B139" s="19" t="s">
        <v>11</v>
      </c>
      <c r="C139" s="16">
        <f t="shared" si="2"/>
        <v>673</v>
      </c>
      <c r="D139" s="20">
        <v>657</v>
      </c>
      <c r="E139" s="20">
        <v>15</v>
      </c>
      <c r="F139" s="20"/>
      <c r="G139" s="20"/>
      <c r="H139" s="20">
        <v>1</v>
      </c>
      <c r="I139" s="21"/>
    </row>
    <row r="140" spans="1:9" s="28" customFormat="1" ht="18" customHeight="1" x14ac:dyDescent="0.3">
      <c r="A140" s="8" t="s">
        <v>163</v>
      </c>
      <c r="B140" s="19" t="s">
        <v>11</v>
      </c>
      <c r="C140" s="16">
        <f t="shared" si="2"/>
        <v>145</v>
      </c>
      <c r="D140" s="20">
        <v>145</v>
      </c>
      <c r="E140" s="20"/>
      <c r="F140" s="20"/>
      <c r="G140" s="20"/>
      <c r="H140" s="20"/>
      <c r="I140" s="21"/>
    </row>
    <row r="141" spans="1:9" s="28" customFormat="1" ht="18" customHeight="1" x14ac:dyDescent="0.3">
      <c r="A141" s="8" t="s">
        <v>164</v>
      </c>
      <c r="B141" s="19" t="s">
        <v>11</v>
      </c>
      <c r="C141" s="16">
        <f t="shared" si="2"/>
        <v>61</v>
      </c>
      <c r="D141" s="20"/>
      <c r="E141" s="20"/>
      <c r="F141" s="20">
        <v>61</v>
      </c>
      <c r="G141" s="20"/>
      <c r="H141" s="20"/>
      <c r="I141" s="21"/>
    </row>
    <row r="142" spans="1:9" s="28" customFormat="1" ht="18" customHeight="1" x14ac:dyDescent="0.3">
      <c r="A142" s="8" t="s">
        <v>165</v>
      </c>
      <c r="B142" s="19" t="s">
        <v>11</v>
      </c>
      <c r="C142" s="16">
        <f t="shared" si="2"/>
        <v>529</v>
      </c>
      <c r="D142" s="20">
        <v>528</v>
      </c>
      <c r="E142" s="20"/>
      <c r="F142" s="20">
        <v>1</v>
      </c>
      <c r="G142" s="20"/>
      <c r="H142" s="20"/>
      <c r="I142" s="21"/>
    </row>
    <row r="143" spans="1:9" s="28" customFormat="1" ht="18" customHeight="1" x14ac:dyDescent="0.3">
      <c r="A143" s="8" t="s">
        <v>166</v>
      </c>
      <c r="B143" s="19" t="s">
        <v>11</v>
      </c>
      <c r="C143" s="16">
        <f t="shared" si="2"/>
        <v>1070</v>
      </c>
      <c r="D143" s="20">
        <v>1069</v>
      </c>
      <c r="E143" s="20"/>
      <c r="F143" s="20">
        <v>1</v>
      </c>
      <c r="G143" s="20"/>
      <c r="H143" s="20"/>
      <c r="I143" s="21"/>
    </row>
    <row r="144" spans="1:9" s="28" customFormat="1" ht="18" customHeight="1" x14ac:dyDescent="0.3">
      <c r="A144" s="8" t="s">
        <v>167</v>
      </c>
      <c r="B144" s="19" t="s">
        <v>11</v>
      </c>
      <c r="C144" s="16">
        <f t="shared" si="2"/>
        <v>5314</v>
      </c>
      <c r="D144" s="20">
        <v>5304</v>
      </c>
      <c r="E144" s="20"/>
      <c r="F144" s="20">
        <v>2</v>
      </c>
      <c r="G144" s="20">
        <v>6</v>
      </c>
      <c r="H144" s="20">
        <v>2</v>
      </c>
      <c r="I144" s="21"/>
    </row>
    <row r="145" spans="1:9" s="28" customFormat="1" ht="18" customHeight="1" x14ac:dyDescent="0.3">
      <c r="A145" s="8" t="s">
        <v>168</v>
      </c>
      <c r="B145" s="19" t="s">
        <v>11</v>
      </c>
      <c r="C145" s="16">
        <f t="shared" si="2"/>
        <v>552</v>
      </c>
      <c r="D145" s="20">
        <v>543</v>
      </c>
      <c r="E145" s="20"/>
      <c r="F145" s="20">
        <v>9</v>
      </c>
      <c r="G145" s="20"/>
      <c r="H145" s="20"/>
      <c r="I145" s="21"/>
    </row>
    <row r="146" spans="1:9" s="28" customFormat="1" ht="18" customHeight="1" x14ac:dyDescent="0.3">
      <c r="A146" s="8" t="s">
        <v>169</v>
      </c>
      <c r="B146" s="19" t="s">
        <v>11</v>
      </c>
      <c r="C146" s="16">
        <f t="shared" si="2"/>
        <v>870</v>
      </c>
      <c r="D146" s="20">
        <v>867</v>
      </c>
      <c r="E146" s="20">
        <v>1</v>
      </c>
      <c r="F146" s="20">
        <v>2</v>
      </c>
      <c r="G146" s="20"/>
      <c r="H146" s="20"/>
      <c r="I146" s="21"/>
    </row>
    <row r="147" spans="1:9" s="28" customFormat="1" ht="18" customHeight="1" x14ac:dyDescent="0.3">
      <c r="A147" s="8" t="s">
        <v>170</v>
      </c>
      <c r="B147" s="19" t="s">
        <v>11</v>
      </c>
      <c r="C147" s="16">
        <f t="shared" si="2"/>
        <v>63</v>
      </c>
      <c r="D147" s="20"/>
      <c r="E147" s="20"/>
      <c r="F147" s="20">
        <v>63</v>
      </c>
      <c r="G147" s="20"/>
      <c r="H147" s="20"/>
      <c r="I147" s="21"/>
    </row>
    <row r="148" spans="1:9" s="28" customFormat="1" ht="18" customHeight="1" x14ac:dyDescent="0.3">
      <c r="A148" s="8" t="s">
        <v>171</v>
      </c>
      <c r="B148" s="19" t="s">
        <v>11</v>
      </c>
      <c r="C148" s="16">
        <f t="shared" si="2"/>
        <v>63</v>
      </c>
      <c r="D148" s="20"/>
      <c r="E148" s="20"/>
      <c r="F148" s="20">
        <v>63</v>
      </c>
      <c r="G148" s="20"/>
      <c r="H148" s="20"/>
      <c r="I148" s="21"/>
    </row>
    <row r="149" spans="1:9" s="28" customFormat="1" ht="18" customHeight="1" x14ac:dyDescent="0.3">
      <c r="A149" s="8" t="s">
        <v>172</v>
      </c>
      <c r="B149" s="19" t="s">
        <v>11</v>
      </c>
      <c r="C149" s="16">
        <f t="shared" si="2"/>
        <v>99</v>
      </c>
      <c r="D149" s="20">
        <v>99</v>
      </c>
      <c r="E149" s="20"/>
      <c r="F149" s="20"/>
      <c r="G149" s="20"/>
      <c r="H149" s="20"/>
      <c r="I149" s="21"/>
    </row>
    <row r="150" spans="1:9" s="28" customFormat="1" ht="18" customHeight="1" x14ac:dyDescent="0.3">
      <c r="A150" s="8" t="s">
        <v>173</v>
      </c>
      <c r="B150" s="19" t="s">
        <v>11</v>
      </c>
      <c r="C150" s="16">
        <f t="shared" si="2"/>
        <v>250</v>
      </c>
      <c r="D150" s="20">
        <v>250</v>
      </c>
      <c r="E150" s="20"/>
      <c r="F150" s="20"/>
      <c r="G150" s="20"/>
      <c r="H150" s="20"/>
      <c r="I150" s="21"/>
    </row>
    <row r="151" spans="1:9" s="28" customFormat="1" ht="18" customHeight="1" x14ac:dyDescent="0.35">
      <c r="A151" s="29" t="s">
        <v>174</v>
      </c>
      <c r="B151" s="19" t="s">
        <v>11</v>
      </c>
      <c r="C151" s="16">
        <f t="shared" si="2"/>
        <v>237</v>
      </c>
      <c r="D151" s="20"/>
      <c r="E151" s="20"/>
      <c r="F151" s="20">
        <v>234</v>
      </c>
      <c r="G151" s="20">
        <v>2</v>
      </c>
      <c r="H151" s="20">
        <v>1</v>
      </c>
      <c r="I151" s="21"/>
    </row>
    <row r="152" spans="1:9" s="28" customFormat="1" ht="18" customHeight="1" x14ac:dyDescent="0.3">
      <c r="A152" s="8" t="s">
        <v>175</v>
      </c>
      <c r="B152" s="19" t="s">
        <v>11</v>
      </c>
      <c r="C152" s="16">
        <f t="shared" si="2"/>
        <v>225</v>
      </c>
      <c r="D152" s="20"/>
      <c r="E152" s="20">
        <v>1</v>
      </c>
      <c r="F152" s="20">
        <v>224</v>
      </c>
      <c r="G152" s="20"/>
      <c r="H152" s="20"/>
      <c r="I152" s="21"/>
    </row>
    <row r="153" spans="1:9" s="28" customFormat="1" ht="18" customHeight="1" x14ac:dyDescent="0.3">
      <c r="A153" s="8" t="s">
        <v>176</v>
      </c>
      <c r="B153" s="19" t="s">
        <v>11</v>
      </c>
      <c r="C153" s="16">
        <f t="shared" si="2"/>
        <v>224</v>
      </c>
      <c r="D153" s="20">
        <v>221</v>
      </c>
      <c r="E153" s="20"/>
      <c r="F153" s="20"/>
      <c r="G153" s="20">
        <v>3</v>
      </c>
      <c r="H153" s="20"/>
      <c r="I153" s="21"/>
    </row>
    <row r="154" spans="1:9" s="28" customFormat="1" ht="18" customHeight="1" x14ac:dyDescent="0.3">
      <c r="A154" s="8" t="s">
        <v>177</v>
      </c>
      <c r="B154" s="19" t="s">
        <v>178</v>
      </c>
      <c r="C154" s="16">
        <f t="shared" si="2"/>
        <v>5935</v>
      </c>
      <c r="D154" s="20">
        <v>5612</v>
      </c>
      <c r="E154" s="20">
        <v>280</v>
      </c>
      <c r="F154" s="20">
        <v>10</v>
      </c>
      <c r="G154" s="20">
        <v>26</v>
      </c>
      <c r="H154" s="20">
        <v>7</v>
      </c>
      <c r="I154" s="21"/>
    </row>
    <row r="155" spans="1:9" s="28" customFormat="1" ht="18" customHeight="1" x14ac:dyDescent="0.3">
      <c r="A155" s="8" t="s">
        <v>179</v>
      </c>
      <c r="B155" s="19" t="s">
        <v>180</v>
      </c>
      <c r="C155" s="16">
        <f t="shared" si="2"/>
        <v>3001</v>
      </c>
      <c r="D155" s="20">
        <v>2734</v>
      </c>
      <c r="E155" s="20">
        <v>241</v>
      </c>
      <c r="F155" s="20">
        <v>11</v>
      </c>
      <c r="G155" s="20">
        <v>12</v>
      </c>
      <c r="H155" s="20">
        <v>3</v>
      </c>
      <c r="I155" s="21"/>
    </row>
    <row r="156" spans="1:9" s="28" customFormat="1" ht="18" customHeight="1" x14ac:dyDescent="0.3">
      <c r="A156" s="8" t="s">
        <v>181</v>
      </c>
      <c r="B156" s="19" t="s">
        <v>11</v>
      </c>
      <c r="C156" s="16">
        <f t="shared" si="2"/>
        <v>133</v>
      </c>
      <c r="D156" s="20">
        <v>133</v>
      </c>
      <c r="E156" s="20"/>
      <c r="F156" s="20"/>
      <c r="G156" s="20"/>
      <c r="H156" s="20"/>
      <c r="I156" s="21"/>
    </row>
    <row r="157" spans="1:9" s="28" customFormat="1" ht="18" customHeight="1" x14ac:dyDescent="0.3">
      <c r="A157" s="8" t="s">
        <v>182</v>
      </c>
      <c r="B157" s="19" t="s">
        <v>11</v>
      </c>
      <c r="C157" s="16">
        <f t="shared" si="2"/>
        <v>2000</v>
      </c>
      <c r="D157" s="20">
        <v>1999</v>
      </c>
      <c r="E157" s="20"/>
      <c r="F157" s="20">
        <v>1</v>
      </c>
      <c r="G157" s="20"/>
      <c r="H157" s="20"/>
      <c r="I157" s="21"/>
    </row>
    <row r="158" spans="1:9" s="28" customFormat="1" ht="18" customHeight="1" x14ac:dyDescent="0.3">
      <c r="A158" s="8" t="s">
        <v>183</v>
      </c>
      <c r="B158" s="19" t="s">
        <v>11</v>
      </c>
      <c r="C158" s="16">
        <f t="shared" si="2"/>
        <v>236</v>
      </c>
      <c r="D158" s="20">
        <v>236</v>
      </c>
      <c r="E158" s="20"/>
      <c r="F158" s="20"/>
      <c r="G158" s="20"/>
      <c r="H158" s="20"/>
      <c r="I158" s="21"/>
    </row>
    <row r="159" spans="1:9" s="28" customFormat="1" ht="18" customHeight="1" x14ac:dyDescent="0.3">
      <c r="A159" s="8" t="s">
        <v>184</v>
      </c>
      <c r="B159" s="19" t="s">
        <v>11</v>
      </c>
      <c r="C159" s="16">
        <f t="shared" si="2"/>
        <v>119</v>
      </c>
      <c r="D159" s="20">
        <v>119</v>
      </c>
      <c r="E159" s="20"/>
      <c r="F159" s="20"/>
      <c r="G159" s="20"/>
      <c r="H159" s="20"/>
      <c r="I159" s="21"/>
    </row>
    <row r="160" spans="1:9" s="28" customFormat="1" ht="18" customHeight="1" x14ac:dyDescent="0.3">
      <c r="A160" s="8" t="s">
        <v>185</v>
      </c>
      <c r="B160" s="19" t="s">
        <v>11</v>
      </c>
      <c r="C160" s="16">
        <f t="shared" si="2"/>
        <v>78</v>
      </c>
      <c r="D160" s="20">
        <v>68</v>
      </c>
      <c r="E160" s="20">
        <v>10</v>
      </c>
      <c r="F160" s="20"/>
      <c r="G160" s="20"/>
      <c r="H160" s="20"/>
      <c r="I160" s="21"/>
    </row>
    <row r="161" spans="1:9" s="28" customFormat="1" ht="18" customHeight="1" x14ac:dyDescent="0.3">
      <c r="A161" s="8" t="s">
        <v>186</v>
      </c>
      <c r="B161" s="19" t="s">
        <v>11</v>
      </c>
      <c r="C161" s="16">
        <f t="shared" si="2"/>
        <v>254</v>
      </c>
      <c r="D161" s="20">
        <v>254</v>
      </c>
      <c r="E161" s="20"/>
      <c r="F161" s="20"/>
      <c r="G161" s="20"/>
      <c r="H161" s="20"/>
      <c r="I161" s="21"/>
    </row>
    <row r="162" spans="1:9" s="28" customFormat="1" ht="18" customHeight="1" x14ac:dyDescent="0.3">
      <c r="A162" s="8" t="s">
        <v>187</v>
      </c>
      <c r="B162" s="19" t="s">
        <v>11</v>
      </c>
      <c r="C162" s="16">
        <f t="shared" si="2"/>
        <v>59</v>
      </c>
      <c r="D162" s="20"/>
      <c r="E162" s="20"/>
      <c r="F162" s="20">
        <v>59</v>
      </c>
      <c r="G162" s="20"/>
      <c r="H162" s="20"/>
      <c r="I162" s="21"/>
    </row>
    <row r="163" spans="1:9" s="28" customFormat="1" ht="18" customHeight="1" x14ac:dyDescent="0.3">
      <c r="A163" s="8" t="s">
        <v>188</v>
      </c>
      <c r="B163" s="19" t="s">
        <v>11</v>
      </c>
      <c r="C163" s="16">
        <f t="shared" si="2"/>
        <v>128</v>
      </c>
      <c r="D163" s="20"/>
      <c r="E163" s="20"/>
      <c r="F163" s="20">
        <v>128</v>
      </c>
      <c r="G163" s="20"/>
      <c r="H163" s="20"/>
      <c r="I163" s="21"/>
    </row>
    <row r="164" spans="1:9" s="28" customFormat="1" ht="18" customHeight="1" x14ac:dyDescent="0.3">
      <c r="A164" s="8" t="s">
        <v>189</v>
      </c>
      <c r="B164" s="19" t="s">
        <v>11</v>
      </c>
      <c r="C164" s="16">
        <f t="shared" si="2"/>
        <v>101</v>
      </c>
      <c r="D164" s="20">
        <v>44</v>
      </c>
      <c r="E164" s="20">
        <v>57</v>
      </c>
      <c r="F164" s="20"/>
      <c r="G164" s="20"/>
      <c r="H164" s="20"/>
      <c r="I164" s="21"/>
    </row>
    <row r="165" spans="1:9" s="28" customFormat="1" ht="18" customHeight="1" x14ac:dyDescent="0.3">
      <c r="A165" s="12" t="s">
        <v>190</v>
      </c>
      <c r="B165" s="19" t="s">
        <v>11</v>
      </c>
      <c r="C165" s="16">
        <f t="shared" si="2"/>
        <v>94</v>
      </c>
      <c r="D165" s="20">
        <v>94</v>
      </c>
      <c r="E165" s="20"/>
      <c r="F165" s="20"/>
      <c r="G165" s="20"/>
      <c r="H165" s="20"/>
      <c r="I165" s="21"/>
    </row>
    <row r="166" spans="1:9" s="28" customFormat="1" ht="18" customHeight="1" x14ac:dyDescent="0.3">
      <c r="A166" s="12" t="s">
        <v>191</v>
      </c>
      <c r="B166" s="19" t="s">
        <v>11</v>
      </c>
      <c r="C166" s="16">
        <f t="shared" si="2"/>
        <v>686</v>
      </c>
      <c r="D166" s="20">
        <v>685</v>
      </c>
      <c r="E166" s="20"/>
      <c r="F166" s="20">
        <v>1</v>
      </c>
      <c r="G166" s="20"/>
      <c r="H166" s="20"/>
      <c r="I166" s="21"/>
    </row>
    <row r="167" spans="1:9" s="28" customFormat="1" ht="18" customHeight="1" x14ac:dyDescent="0.3">
      <c r="A167" s="8" t="s">
        <v>192</v>
      </c>
      <c r="B167" s="19" t="s">
        <v>11</v>
      </c>
      <c r="C167" s="16">
        <f t="shared" si="2"/>
        <v>80</v>
      </c>
      <c r="D167" s="20">
        <v>65</v>
      </c>
      <c r="E167" s="20">
        <v>14</v>
      </c>
      <c r="F167" s="20"/>
      <c r="G167" s="20">
        <v>1</v>
      </c>
      <c r="H167" s="20"/>
      <c r="I167" s="21"/>
    </row>
    <row r="168" spans="1:9" s="28" customFormat="1" ht="18" customHeight="1" x14ac:dyDescent="0.3">
      <c r="A168" s="8" t="s">
        <v>193</v>
      </c>
      <c r="B168" s="19" t="s">
        <v>11</v>
      </c>
      <c r="C168" s="16">
        <f t="shared" si="2"/>
        <v>52</v>
      </c>
      <c r="D168" s="20">
        <v>52</v>
      </c>
      <c r="E168" s="20"/>
      <c r="F168" s="20"/>
      <c r="G168" s="20"/>
      <c r="H168" s="20"/>
      <c r="I168" s="21"/>
    </row>
    <row r="169" spans="1:9" s="28" customFormat="1" ht="18" customHeight="1" x14ac:dyDescent="0.3">
      <c r="A169" s="8" t="s">
        <v>194</v>
      </c>
      <c r="B169" s="19" t="s">
        <v>11</v>
      </c>
      <c r="C169" s="16">
        <f t="shared" si="2"/>
        <v>1915</v>
      </c>
      <c r="D169" s="20">
        <v>1915</v>
      </c>
      <c r="E169" s="20"/>
      <c r="F169" s="20"/>
      <c r="G169" s="20"/>
      <c r="H169" s="20"/>
      <c r="I169" s="21"/>
    </row>
    <row r="170" spans="1:9" s="28" customFormat="1" ht="18" customHeight="1" x14ac:dyDescent="0.3">
      <c r="A170" s="8" t="s">
        <v>195</v>
      </c>
      <c r="B170" s="19" t="s">
        <v>11</v>
      </c>
      <c r="C170" s="16">
        <f t="shared" si="2"/>
        <v>57</v>
      </c>
      <c r="D170" s="20">
        <v>57</v>
      </c>
      <c r="E170" s="20"/>
      <c r="F170" s="20"/>
      <c r="G170" s="20"/>
      <c r="H170" s="20"/>
      <c r="I170" s="21"/>
    </row>
    <row r="171" spans="1:9" s="28" customFormat="1" ht="18" customHeight="1" x14ac:dyDescent="0.3">
      <c r="A171" s="8" t="s">
        <v>196</v>
      </c>
      <c r="B171" s="19" t="s">
        <v>11</v>
      </c>
      <c r="C171" s="16">
        <f t="shared" si="2"/>
        <v>118</v>
      </c>
      <c r="D171" s="20">
        <v>118</v>
      </c>
      <c r="E171" s="20"/>
      <c r="F171" s="20"/>
      <c r="G171" s="20"/>
      <c r="H171" s="20"/>
      <c r="I171" s="21"/>
    </row>
    <row r="172" spans="1:9" s="28" customFormat="1" ht="18" customHeight="1" x14ac:dyDescent="0.3">
      <c r="A172" s="8" t="s">
        <v>197</v>
      </c>
      <c r="B172" s="19" t="s">
        <v>198</v>
      </c>
      <c r="C172" s="16">
        <f t="shared" si="2"/>
        <v>71</v>
      </c>
      <c r="D172" s="20"/>
      <c r="E172" s="20">
        <v>1</v>
      </c>
      <c r="F172" s="20">
        <v>6</v>
      </c>
      <c r="G172" s="20">
        <v>3</v>
      </c>
      <c r="H172" s="20">
        <v>61</v>
      </c>
      <c r="I172" s="21"/>
    </row>
    <row r="173" spans="1:9" s="28" customFormat="1" ht="18" customHeight="1" x14ac:dyDescent="0.3">
      <c r="A173" s="8" t="s">
        <v>199</v>
      </c>
      <c r="B173" s="19" t="s">
        <v>198</v>
      </c>
      <c r="C173" s="16">
        <f t="shared" si="2"/>
        <v>545</v>
      </c>
      <c r="D173" s="20">
        <v>1</v>
      </c>
      <c r="E173" s="20">
        <v>2</v>
      </c>
      <c r="F173" s="20">
        <v>46</v>
      </c>
      <c r="G173" s="20">
        <v>33</v>
      </c>
      <c r="H173" s="20">
        <v>463</v>
      </c>
      <c r="I173" s="21"/>
    </row>
    <row r="174" spans="1:9" s="28" customFormat="1" ht="18" customHeight="1" x14ac:dyDescent="0.3">
      <c r="A174" s="8" t="s">
        <v>200</v>
      </c>
      <c r="B174" s="19" t="s">
        <v>11</v>
      </c>
      <c r="C174" s="16">
        <f t="shared" si="2"/>
        <v>264</v>
      </c>
      <c r="D174" s="20"/>
      <c r="E174" s="20"/>
      <c r="F174" s="20">
        <v>264</v>
      </c>
      <c r="G174" s="20"/>
      <c r="H174" s="20"/>
      <c r="I174" s="21"/>
    </row>
    <row r="175" spans="1:9" s="28" customFormat="1" ht="18" customHeight="1" x14ac:dyDescent="0.3">
      <c r="A175" s="8" t="s">
        <v>201</v>
      </c>
      <c r="B175" s="19" t="s">
        <v>11</v>
      </c>
      <c r="C175" s="16">
        <f t="shared" si="2"/>
        <v>95</v>
      </c>
      <c r="D175" s="20">
        <v>95</v>
      </c>
      <c r="E175" s="20"/>
      <c r="F175" s="20"/>
      <c r="G175" s="20"/>
      <c r="H175" s="20"/>
      <c r="I175" s="21"/>
    </row>
    <row r="176" spans="1:9" s="28" customFormat="1" ht="18" customHeight="1" x14ac:dyDescent="0.3">
      <c r="A176" s="8" t="s">
        <v>202</v>
      </c>
      <c r="B176" s="19" t="s">
        <v>11</v>
      </c>
      <c r="C176" s="16">
        <f t="shared" si="2"/>
        <v>77</v>
      </c>
      <c r="D176" s="20">
        <v>77</v>
      </c>
      <c r="E176" s="20"/>
      <c r="F176" s="20"/>
      <c r="G176" s="20"/>
      <c r="H176" s="20"/>
      <c r="I176" s="21"/>
    </row>
    <row r="177" spans="1:9" s="28" customFormat="1" ht="18" customHeight="1" x14ac:dyDescent="0.3">
      <c r="A177" s="8" t="s">
        <v>203</v>
      </c>
      <c r="B177" s="19" t="s">
        <v>11</v>
      </c>
      <c r="C177" s="16">
        <f t="shared" si="2"/>
        <v>151</v>
      </c>
      <c r="D177" s="20">
        <v>151</v>
      </c>
      <c r="E177" s="20"/>
      <c r="F177" s="20"/>
      <c r="G177" s="20"/>
      <c r="H177" s="20"/>
      <c r="I177" s="21"/>
    </row>
    <row r="178" spans="1:9" s="28" customFormat="1" ht="18" customHeight="1" x14ac:dyDescent="0.3">
      <c r="A178" s="8" t="s">
        <v>204</v>
      </c>
      <c r="B178" s="19" t="s">
        <v>11</v>
      </c>
      <c r="C178" s="16">
        <f t="shared" si="2"/>
        <v>128</v>
      </c>
      <c r="D178" s="20">
        <v>128</v>
      </c>
      <c r="E178" s="20"/>
      <c r="F178" s="20"/>
      <c r="G178" s="20"/>
      <c r="H178" s="20"/>
      <c r="I178" s="21"/>
    </row>
    <row r="179" spans="1:9" s="28" customFormat="1" ht="18" customHeight="1" x14ac:dyDescent="0.3">
      <c r="A179" s="8" t="s">
        <v>205</v>
      </c>
      <c r="B179" s="19" t="s">
        <v>11</v>
      </c>
      <c r="C179" s="16">
        <f t="shared" si="2"/>
        <v>87</v>
      </c>
      <c r="D179" s="20">
        <v>87</v>
      </c>
      <c r="E179" s="20"/>
      <c r="F179" s="20"/>
      <c r="G179" s="20"/>
      <c r="H179" s="20"/>
      <c r="I179" s="21"/>
    </row>
    <row r="180" spans="1:9" s="28" customFormat="1" ht="18" customHeight="1" x14ac:dyDescent="0.3">
      <c r="A180" s="8" t="s">
        <v>206</v>
      </c>
      <c r="B180" s="19" t="s">
        <v>11</v>
      </c>
      <c r="C180" s="16">
        <f t="shared" si="2"/>
        <v>115</v>
      </c>
      <c r="D180" s="20"/>
      <c r="E180" s="20">
        <v>8</v>
      </c>
      <c r="F180" s="20">
        <v>2</v>
      </c>
      <c r="G180" s="20">
        <v>21</v>
      </c>
      <c r="H180" s="20">
        <v>84</v>
      </c>
      <c r="I180" s="21"/>
    </row>
    <row r="181" spans="1:9" s="28" customFormat="1" ht="18" customHeight="1" x14ac:dyDescent="0.3">
      <c r="A181" s="8" t="s">
        <v>207</v>
      </c>
      <c r="B181" s="19" t="s">
        <v>11</v>
      </c>
      <c r="C181" s="16">
        <f t="shared" si="2"/>
        <v>103</v>
      </c>
      <c r="D181" s="20"/>
      <c r="E181" s="20"/>
      <c r="F181" s="20">
        <v>103</v>
      </c>
      <c r="G181" s="20"/>
      <c r="H181" s="20"/>
      <c r="I181" s="21"/>
    </row>
    <row r="182" spans="1:9" s="28" customFormat="1" ht="18" customHeight="1" x14ac:dyDescent="0.3">
      <c r="A182" s="8" t="s">
        <v>208</v>
      </c>
      <c r="B182" s="19" t="s">
        <v>11</v>
      </c>
      <c r="C182" s="16">
        <f t="shared" si="2"/>
        <v>222</v>
      </c>
      <c r="D182" s="20"/>
      <c r="E182" s="20"/>
      <c r="F182" s="20">
        <v>222</v>
      </c>
      <c r="G182" s="20"/>
      <c r="H182" s="20"/>
      <c r="I182" s="21"/>
    </row>
    <row r="183" spans="1:9" s="28" customFormat="1" ht="18" customHeight="1" x14ac:dyDescent="0.3">
      <c r="A183" s="8" t="s">
        <v>209</v>
      </c>
      <c r="B183" s="19" t="s">
        <v>11</v>
      </c>
      <c r="C183" s="16">
        <f t="shared" si="2"/>
        <v>382</v>
      </c>
      <c r="D183" s="20">
        <v>382</v>
      </c>
      <c r="E183" s="20"/>
      <c r="F183" s="20"/>
      <c r="G183" s="20"/>
      <c r="H183" s="20"/>
      <c r="I183" s="21"/>
    </row>
    <row r="184" spans="1:9" s="28" customFormat="1" ht="18" customHeight="1" x14ac:dyDescent="0.3">
      <c r="A184" s="8" t="s">
        <v>210</v>
      </c>
      <c r="B184" s="19" t="s">
        <v>198</v>
      </c>
      <c r="C184" s="16">
        <f t="shared" si="2"/>
        <v>60</v>
      </c>
      <c r="D184" s="20"/>
      <c r="E184" s="20"/>
      <c r="F184" s="20">
        <v>6</v>
      </c>
      <c r="G184" s="20">
        <v>11</v>
      </c>
      <c r="H184" s="20">
        <v>43</v>
      </c>
      <c r="I184" s="21"/>
    </row>
    <row r="185" spans="1:9" s="28" customFormat="1" ht="18" customHeight="1" x14ac:dyDescent="0.3">
      <c r="A185" s="8" t="s">
        <v>211</v>
      </c>
      <c r="B185" s="19" t="s">
        <v>198</v>
      </c>
      <c r="C185" s="16">
        <f t="shared" si="2"/>
        <v>302</v>
      </c>
      <c r="D185" s="20">
        <v>1</v>
      </c>
      <c r="E185" s="20">
        <v>1</v>
      </c>
      <c r="F185" s="20">
        <v>27</v>
      </c>
      <c r="G185" s="20">
        <v>24</v>
      </c>
      <c r="H185" s="20">
        <v>249</v>
      </c>
      <c r="I185" s="21"/>
    </row>
    <row r="186" spans="1:9" s="28" customFormat="1" ht="18" customHeight="1" x14ac:dyDescent="0.3">
      <c r="A186" s="8" t="s">
        <v>212</v>
      </c>
      <c r="B186" s="19" t="s">
        <v>11</v>
      </c>
      <c r="C186" s="16">
        <f t="shared" si="2"/>
        <v>398</v>
      </c>
      <c r="D186" s="20"/>
      <c r="E186" s="20"/>
      <c r="F186" s="20">
        <v>398</v>
      </c>
      <c r="G186" s="20"/>
      <c r="H186" s="20"/>
      <c r="I186" s="21"/>
    </row>
    <row r="187" spans="1:9" s="28" customFormat="1" ht="18" customHeight="1" x14ac:dyDescent="0.3">
      <c r="A187" s="8" t="s">
        <v>213</v>
      </c>
      <c r="B187" s="19" t="s">
        <v>11</v>
      </c>
      <c r="C187" s="16">
        <f t="shared" si="2"/>
        <v>150</v>
      </c>
      <c r="D187" s="20">
        <v>150</v>
      </c>
      <c r="E187" s="20"/>
      <c r="F187" s="20"/>
      <c r="G187" s="20"/>
      <c r="H187" s="20"/>
      <c r="I187" s="21"/>
    </row>
    <row r="188" spans="1:9" s="28" customFormat="1" ht="18" customHeight="1" x14ac:dyDescent="0.3">
      <c r="A188" s="8" t="s">
        <v>214</v>
      </c>
      <c r="B188" s="19" t="s">
        <v>11</v>
      </c>
      <c r="C188" s="16">
        <f t="shared" si="2"/>
        <v>5520</v>
      </c>
      <c r="D188" s="20">
        <v>5503</v>
      </c>
      <c r="E188" s="20"/>
      <c r="F188" s="20"/>
      <c r="G188" s="20">
        <v>17</v>
      </c>
      <c r="H188" s="20"/>
      <c r="I188" s="21"/>
    </row>
    <row r="189" spans="1:9" s="28" customFormat="1" ht="18" customHeight="1" x14ac:dyDescent="0.3">
      <c r="A189" s="8" t="s">
        <v>215</v>
      </c>
      <c r="B189" s="19" t="s">
        <v>11</v>
      </c>
      <c r="C189" s="16">
        <f t="shared" si="2"/>
        <v>93</v>
      </c>
      <c r="D189" s="20">
        <v>93</v>
      </c>
      <c r="E189" s="20"/>
      <c r="F189" s="20"/>
      <c r="G189" s="20"/>
      <c r="H189" s="20"/>
      <c r="I189" s="21"/>
    </row>
    <row r="190" spans="1:9" s="28" customFormat="1" ht="18" customHeight="1" x14ac:dyDescent="0.3">
      <c r="A190" s="8" t="s">
        <v>216</v>
      </c>
      <c r="B190" s="19" t="s">
        <v>217</v>
      </c>
      <c r="C190" s="16">
        <f t="shared" si="2"/>
        <v>248</v>
      </c>
      <c r="D190" s="20"/>
      <c r="E190" s="20"/>
      <c r="F190" s="20">
        <v>117</v>
      </c>
      <c r="G190" s="20">
        <v>10</v>
      </c>
      <c r="H190" s="20">
        <v>121</v>
      </c>
      <c r="I190" s="21"/>
    </row>
    <row r="191" spans="1:9" s="28" customFormat="1" ht="18" customHeight="1" x14ac:dyDescent="0.3">
      <c r="A191" s="8" t="s">
        <v>218</v>
      </c>
      <c r="B191" s="19" t="s">
        <v>11</v>
      </c>
      <c r="C191" s="16">
        <f t="shared" si="2"/>
        <v>60</v>
      </c>
      <c r="D191" s="20"/>
      <c r="E191" s="20"/>
      <c r="F191" s="20">
        <v>60</v>
      </c>
      <c r="G191" s="20"/>
      <c r="H191" s="20"/>
      <c r="I191" s="21"/>
    </row>
    <row r="192" spans="1:9" s="28" customFormat="1" ht="18" customHeight="1" x14ac:dyDescent="0.3">
      <c r="A192" s="8" t="s">
        <v>219</v>
      </c>
      <c r="B192" s="19" t="s">
        <v>11</v>
      </c>
      <c r="C192" s="16">
        <f t="shared" si="2"/>
        <v>99</v>
      </c>
      <c r="D192" s="20"/>
      <c r="E192" s="20"/>
      <c r="F192" s="20">
        <v>99</v>
      </c>
      <c r="G192" s="20"/>
      <c r="H192" s="20"/>
      <c r="I192" s="21"/>
    </row>
    <row r="193" spans="1:9" s="28" customFormat="1" ht="18" customHeight="1" x14ac:dyDescent="0.3">
      <c r="A193" s="8" t="s">
        <v>220</v>
      </c>
      <c r="B193" s="19" t="s">
        <v>11</v>
      </c>
      <c r="C193" s="16">
        <f t="shared" si="2"/>
        <v>75</v>
      </c>
      <c r="D193" s="20">
        <v>51</v>
      </c>
      <c r="E193" s="20"/>
      <c r="F193" s="20">
        <v>24</v>
      </c>
      <c r="G193" s="20"/>
      <c r="H193" s="20"/>
      <c r="I193" s="21"/>
    </row>
    <row r="194" spans="1:9" s="28" customFormat="1" ht="18" customHeight="1" x14ac:dyDescent="0.3">
      <c r="A194" s="8" t="s">
        <v>221</v>
      </c>
      <c r="B194" s="19" t="s">
        <v>11</v>
      </c>
      <c r="C194" s="16">
        <f t="shared" si="2"/>
        <v>74</v>
      </c>
      <c r="D194" s="20">
        <v>74</v>
      </c>
      <c r="E194" s="20"/>
      <c r="F194" s="20"/>
      <c r="G194" s="20"/>
      <c r="H194" s="20"/>
      <c r="I194" s="21"/>
    </row>
    <row r="195" spans="1:9" s="28" customFormat="1" ht="18" customHeight="1" x14ac:dyDescent="0.3">
      <c r="A195" s="8" t="s">
        <v>222</v>
      </c>
      <c r="B195" s="19" t="s">
        <v>11</v>
      </c>
      <c r="C195" s="16">
        <f t="shared" ref="C195:C258" si="3">SUM(D195:I195)</f>
        <v>55</v>
      </c>
      <c r="D195" s="20">
        <v>55</v>
      </c>
      <c r="E195" s="20"/>
      <c r="F195" s="20"/>
      <c r="G195" s="20"/>
      <c r="H195" s="20"/>
      <c r="I195" s="21"/>
    </row>
    <row r="196" spans="1:9" s="28" customFormat="1" ht="18" customHeight="1" x14ac:dyDescent="0.3">
      <c r="A196" s="8" t="s">
        <v>223</v>
      </c>
      <c r="B196" s="19" t="s">
        <v>127</v>
      </c>
      <c r="C196" s="16">
        <f t="shared" si="3"/>
        <v>727</v>
      </c>
      <c r="D196" s="20">
        <v>725</v>
      </c>
      <c r="E196" s="20"/>
      <c r="F196" s="20">
        <v>2</v>
      </c>
      <c r="G196" s="20"/>
      <c r="H196" s="20"/>
      <c r="I196" s="21"/>
    </row>
    <row r="197" spans="1:9" s="28" customFormat="1" ht="18" customHeight="1" x14ac:dyDescent="0.3">
      <c r="A197" s="8" t="s">
        <v>224</v>
      </c>
      <c r="B197" s="19" t="s">
        <v>127</v>
      </c>
      <c r="C197" s="16">
        <f t="shared" si="3"/>
        <v>5261</v>
      </c>
      <c r="D197" s="20">
        <v>4825</v>
      </c>
      <c r="E197" s="20">
        <v>395</v>
      </c>
      <c r="F197" s="20">
        <v>12</v>
      </c>
      <c r="G197" s="20">
        <v>27</v>
      </c>
      <c r="H197" s="20">
        <v>2</v>
      </c>
      <c r="I197" s="21"/>
    </row>
    <row r="198" spans="1:9" s="28" customFormat="1" ht="18" customHeight="1" x14ac:dyDescent="0.3">
      <c r="A198" s="8" t="s">
        <v>225</v>
      </c>
      <c r="B198" s="19" t="s">
        <v>226</v>
      </c>
      <c r="C198" s="16">
        <f t="shared" si="3"/>
        <v>329</v>
      </c>
      <c r="D198" s="20">
        <v>1</v>
      </c>
      <c r="E198" s="20"/>
      <c r="F198" s="20">
        <v>2</v>
      </c>
      <c r="G198" s="20">
        <v>15</v>
      </c>
      <c r="H198" s="20">
        <v>311</v>
      </c>
      <c r="I198" s="21"/>
    </row>
    <row r="199" spans="1:9" s="28" customFormat="1" ht="18" customHeight="1" x14ac:dyDescent="0.3">
      <c r="A199" s="8" t="s">
        <v>227</v>
      </c>
      <c r="B199" s="19" t="s">
        <v>11</v>
      </c>
      <c r="C199" s="16">
        <f t="shared" si="3"/>
        <v>58</v>
      </c>
      <c r="D199" s="20">
        <v>4</v>
      </c>
      <c r="E199" s="20"/>
      <c r="F199" s="20">
        <v>20</v>
      </c>
      <c r="G199" s="20">
        <v>16</v>
      </c>
      <c r="H199" s="20">
        <v>18</v>
      </c>
      <c r="I199" s="21"/>
    </row>
    <row r="200" spans="1:9" s="28" customFormat="1" ht="18" customHeight="1" x14ac:dyDescent="0.3">
      <c r="A200" s="8" t="s">
        <v>228</v>
      </c>
      <c r="B200" s="19" t="s">
        <v>56</v>
      </c>
      <c r="C200" s="16">
        <f t="shared" si="3"/>
        <v>414</v>
      </c>
      <c r="D200" s="20">
        <v>2</v>
      </c>
      <c r="E200" s="20">
        <v>2</v>
      </c>
      <c r="F200" s="20">
        <v>62</v>
      </c>
      <c r="G200" s="20">
        <v>60</v>
      </c>
      <c r="H200" s="20">
        <v>288</v>
      </c>
      <c r="I200" s="21"/>
    </row>
    <row r="201" spans="1:9" s="28" customFormat="1" ht="18" customHeight="1" x14ac:dyDescent="0.3">
      <c r="A201" s="8" t="s">
        <v>229</v>
      </c>
      <c r="B201" s="19" t="s">
        <v>11</v>
      </c>
      <c r="C201" s="16">
        <f t="shared" si="3"/>
        <v>436</v>
      </c>
      <c r="D201" s="20">
        <v>436</v>
      </c>
      <c r="E201" s="20"/>
      <c r="F201" s="20"/>
      <c r="G201" s="20"/>
      <c r="H201" s="20"/>
      <c r="I201" s="21"/>
    </row>
    <row r="202" spans="1:9" s="28" customFormat="1" ht="18" customHeight="1" x14ac:dyDescent="0.3">
      <c r="A202" s="8" t="s">
        <v>230</v>
      </c>
      <c r="B202" s="19" t="s">
        <v>11</v>
      </c>
      <c r="C202" s="16">
        <f t="shared" si="3"/>
        <v>177</v>
      </c>
      <c r="D202" s="20">
        <v>156</v>
      </c>
      <c r="E202" s="20">
        <v>20</v>
      </c>
      <c r="F202" s="20">
        <v>1</v>
      </c>
      <c r="G202" s="20"/>
      <c r="H202" s="20"/>
      <c r="I202" s="21"/>
    </row>
    <row r="203" spans="1:9" s="28" customFormat="1" ht="18" customHeight="1" x14ac:dyDescent="0.3">
      <c r="A203" s="8" t="s">
        <v>231</v>
      </c>
      <c r="B203" s="19" t="s">
        <v>11</v>
      </c>
      <c r="C203" s="16">
        <f t="shared" si="3"/>
        <v>563</v>
      </c>
      <c r="D203" s="20">
        <v>557</v>
      </c>
      <c r="E203" s="20"/>
      <c r="F203" s="20">
        <v>6</v>
      </c>
      <c r="G203" s="20"/>
      <c r="H203" s="20"/>
      <c r="I203" s="21"/>
    </row>
    <row r="204" spans="1:9" s="28" customFormat="1" ht="18" customHeight="1" x14ac:dyDescent="0.3">
      <c r="A204" s="8" t="s">
        <v>232</v>
      </c>
      <c r="B204" s="19" t="s">
        <v>233</v>
      </c>
      <c r="C204" s="16">
        <f t="shared" si="3"/>
        <v>116</v>
      </c>
      <c r="D204" s="20">
        <v>76</v>
      </c>
      <c r="E204" s="20">
        <v>24</v>
      </c>
      <c r="F204" s="20">
        <v>1</v>
      </c>
      <c r="G204" s="20">
        <v>11</v>
      </c>
      <c r="H204" s="20">
        <v>3</v>
      </c>
      <c r="I204" s="21">
        <v>1</v>
      </c>
    </row>
    <row r="205" spans="1:9" s="28" customFormat="1" ht="18" customHeight="1" x14ac:dyDescent="0.3">
      <c r="A205" s="8" t="s">
        <v>234</v>
      </c>
      <c r="B205" s="19" t="s">
        <v>11</v>
      </c>
      <c r="C205" s="16">
        <f t="shared" si="3"/>
        <v>95</v>
      </c>
      <c r="D205" s="20">
        <v>95</v>
      </c>
      <c r="E205" s="20"/>
      <c r="F205" s="20"/>
      <c r="G205" s="20"/>
      <c r="H205" s="20"/>
      <c r="I205" s="21"/>
    </row>
    <row r="206" spans="1:9" s="28" customFormat="1" ht="18" customHeight="1" x14ac:dyDescent="0.3">
      <c r="A206" s="30" t="s">
        <v>235</v>
      </c>
      <c r="B206" s="19" t="s">
        <v>11</v>
      </c>
      <c r="C206" s="16">
        <f t="shared" si="3"/>
        <v>75</v>
      </c>
      <c r="D206" s="20">
        <v>75</v>
      </c>
      <c r="E206" s="20"/>
      <c r="F206" s="20"/>
      <c r="G206" s="20"/>
      <c r="H206" s="20"/>
      <c r="I206" s="21"/>
    </row>
    <row r="207" spans="1:9" s="28" customFormat="1" ht="18" customHeight="1" x14ac:dyDescent="0.3">
      <c r="A207" s="8" t="s">
        <v>236</v>
      </c>
      <c r="B207" s="19" t="s">
        <v>11</v>
      </c>
      <c r="C207" s="16">
        <f t="shared" si="3"/>
        <v>179</v>
      </c>
      <c r="D207" s="20"/>
      <c r="E207" s="20"/>
      <c r="F207" s="20">
        <v>179</v>
      </c>
      <c r="G207" s="20"/>
      <c r="H207" s="20"/>
      <c r="I207" s="21"/>
    </row>
    <row r="208" spans="1:9" s="28" customFormat="1" ht="18" customHeight="1" x14ac:dyDescent="0.3">
      <c r="A208" s="8" t="s">
        <v>237</v>
      </c>
      <c r="B208" s="19" t="s">
        <v>11</v>
      </c>
      <c r="C208" s="16">
        <f t="shared" si="3"/>
        <v>79</v>
      </c>
      <c r="D208" s="20"/>
      <c r="E208" s="20"/>
      <c r="F208" s="20">
        <v>79</v>
      </c>
      <c r="G208" s="20"/>
      <c r="H208" s="20"/>
      <c r="I208" s="21"/>
    </row>
    <row r="209" spans="1:9" s="28" customFormat="1" ht="18" customHeight="1" x14ac:dyDescent="0.3">
      <c r="A209" s="8" t="s">
        <v>238</v>
      </c>
      <c r="B209" s="19" t="s">
        <v>11</v>
      </c>
      <c r="C209" s="16">
        <f t="shared" si="3"/>
        <v>125</v>
      </c>
      <c r="D209" s="20">
        <v>124</v>
      </c>
      <c r="E209" s="20">
        <v>1</v>
      </c>
      <c r="F209" s="20"/>
      <c r="G209" s="20"/>
      <c r="H209" s="20"/>
      <c r="I209" s="21"/>
    </row>
    <row r="210" spans="1:9" s="28" customFormat="1" ht="18" customHeight="1" x14ac:dyDescent="0.3">
      <c r="A210" s="8" t="s">
        <v>239</v>
      </c>
      <c r="B210" s="19" t="s">
        <v>240</v>
      </c>
      <c r="C210" s="16">
        <f t="shared" si="3"/>
        <v>72</v>
      </c>
      <c r="D210" s="20">
        <v>1</v>
      </c>
      <c r="E210" s="20"/>
      <c r="F210" s="20">
        <v>3</v>
      </c>
      <c r="G210" s="20">
        <v>29</v>
      </c>
      <c r="H210" s="20">
        <v>39</v>
      </c>
      <c r="I210" s="21"/>
    </row>
    <row r="211" spans="1:9" s="28" customFormat="1" ht="18" customHeight="1" x14ac:dyDescent="0.3">
      <c r="A211" s="24" t="s">
        <v>241</v>
      </c>
      <c r="B211" s="25" t="s">
        <v>240</v>
      </c>
      <c r="C211" s="16">
        <f t="shared" si="3"/>
        <v>924</v>
      </c>
      <c r="D211" s="26">
        <v>3</v>
      </c>
      <c r="E211" s="26">
        <v>8</v>
      </c>
      <c r="F211" s="26">
        <v>12</v>
      </c>
      <c r="G211" s="26">
        <v>363</v>
      </c>
      <c r="H211" s="26">
        <v>538</v>
      </c>
      <c r="I211" s="27"/>
    </row>
    <row r="212" spans="1:9" ht="18" customHeight="1" x14ac:dyDescent="0.3">
      <c r="A212" s="14" t="s">
        <v>242</v>
      </c>
      <c r="B212" s="15" t="s">
        <v>11</v>
      </c>
      <c r="C212" s="16">
        <f t="shared" si="3"/>
        <v>1142</v>
      </c>
      <c r="D212" s="17">
        <v>1142</v>
      </c>
      <c r="E212" s="17"/>
      <c r="F212" s="17"/>
      <c r="G212" s="17"/>
      <c r="H212" s="17"/>
      <c r="I212" s="18"/>
    </row>
    <row r="213" spans="1:9" ht="18" customHeight="1" x14ac:dyDescent="0.3">
      <c r="A213" s="24" t="s">
        <v>243</v>
      </c>
      <c r="B213" s="25" t="s">
        <v>11</v>
      </c>
      <c r="C213" s="16">
        <f t="shared" si="3"/>
        <v>504</v>
      </c>
      <c r="D213" s="26">
        <v>503</v>
      </c>
      <c r="E213" s="26"/>
      <c r="F213" s="26">
        <v>1</v>
      </c>
      <c r="G213" s="26"/>
      <c r="H213" s="26"/>
      <c r="I213" s="27"/>
    </row>
    <row r="214" spans="1:9" ht="18" customHeight="1" x14ac:dyDescent="0.3">
      <c r="A214" s="14" t="s">
        <v>244</v>
      </c>
      <c r="B214" s="15" t="s">
        <v>11</v>
      </c>
      <c r="C214" s="16">
        <f t="shared" si="3"/>
        <v>973</v>
      </c>
      <c r="D214" s="17">
        <v>969</v>
      </c>
      <c r="E214" s="17"/>
      <c r="F214" s="17">
        <v>4</v>
      </c>
      <c r="G214" s="17"/>
      <c r="H214" s="17"/>
      <c r="I214" s="18"/>
    </row>
    <row r="215" spans="1:9" ht="18" customHeight="1" x14ac:dyDescent="0.3">
      <c r="A215" s="24" t="s">
        <v>245</v>
      </c>
      <c r="B215" s="25" t="s">
        <v>11</v>
      </c>
      <c r="C215" s="16">
        <f t="shared" si="3"/>
        <v>112</v>
      </c>
      <c r="D215" s="26">
        <v>112</v>
      </c>
      <c r="E215" s="26"/>
      <c r="F215" s="26"/>
      <c r="G215" s="26"/>
      <c r="H215" s="26"/>
      <c r="I215" s="27"/>
    </row>
    <row r="216" spans="1:9" ht="18" customHeight="1" x14ac:dyDescent="0.3">
      <c r="A216" s="14" t="s">
        <v>246</v>
      </c>
      <c r="B216" s="15" t="s">
        <v>11</v>
      </c>
      <c r="C216" s="16">
        <f t="shared" si="3"/>
        <v>107</v>
      </c>
      <c r="D216" s="17">
        <v>82</v>
      </c>
      <c r="E216" s="17">
        <v>25</v>
      </c>
      <c r="F216" s="17"/>
      <c r="G216" s="17"/>
      <c r="H216" s="17"/>
      <c r="I216" s="18"/>
    </row>
    <row r="217" spans="1:9" ht="18" customHeight="1" x14ac:dyDescent="0.3">
      <c r="A217" s="24" t="s">
        <v>247</v>
      </c>
      <c r="B217" s="25" t="s">
        <v>11</v>
      </c>
      <c r="C217" s="16">
        <f t="shared" si="3"/>
        <v>126</v>
      </c>
      <c r="D217" s="26">
        <v>125</v>
      </c>
      <c r="E217" s="26">
        <v>1</v>
      </c>
      <c r="F217" s="26"/>
      <c r="G217" s="26"/>
      <c r="H217" s="26"/>
      <c r="I217" s="27"/>
    </row>
    <row r="218" spans="1:9" ht="18" customHeight="1" x14ac:dyDescent="0.3">
      <c r="A218" s="14" t="s">
        <v>248</v>
      </c>
      <c r="B218" s="15" t="s">
        <v>11</v>
      </c>
      <c r="C218" s="16">
        <f t="shared" si="3"/>
        <v>50</v>
      </c>
      <c r="D218" s="17"/>
      <c r="E218" s="17"/>
      <c r="F218" s="17">
        <v>50</v>
      </c>
      <c r="G218" s="17"/>
      <c r="H218" s="17"/>
      <c r="I218" s="18"/>
    </row>
    <row r="219" spans="1:9" ht="18" customHeight="1" x14ac:dyDescent="0.3">
      <c r="A219" s="24" t="s">
        <v>249</v>
      </c>
      <c r="B219" s="25" t="s">
        <v>11</v>
      </c>
      <c r="C219" s="16">
        <f t="shared" si="3"/>
        <v>528</v>
      </c>
      <c r="D219" s="26">
        <v>516</v>
      </c>
      <c r="E219" s="26"/>
      <c r="F219" s="26">
        <v>12</v>
      </c>
      <c r="G219" s="26"/>
      <c r="H219" s="26"/>
      <c r="I219" s="27"/>
    </row>
    <row r="220" spans="1:9" ht="18" customHeight="1" x14ac:dyDescent="0.3">
      <c r="A220" s="14" t="s">
        <v>250</v>
      </c>
      <c r="B220" s="15" t="s">
        <v>11</v>
      </c>
      <c r="C220" s="16">
        <f t="shared" si="3"/>
        <v>62</v>
      </c>
      <c r="D220" s="17">
        <v>60</v>
      </c>
      <c r="E220" s="17"/>
      <c r="F220" s="17">
        <v>2</v>
      </c>
      <c r="G220" s="17"/>
      <c r="H220" s="17"/>
      <c r="I220" s="18"/>
    </row>
    <row r="221" spans="1:9" ht="18" customHeight="1" x14ac:dyDescent="0.3">
      <c r="A221" s="24" t="s">
        <v>251</v>
      </c>
      <c r="B221" s="25" t="s">
        <v>252</v>
      </c>
      <c r="C221" s="16">
        <f t="shared" si="3"/>
        <v>57</v>
      </c>
      <c r="D221" s="26">
        <v>20</v>
      </c>
      <c r="E221" s="26"/>
      <c r="F221" s="26">
        <v>37</v>
      </c>
      <c r="G221" s="26"/>
      <c r="H221" s="26"/>
      <c r="I221" s="27"/>
    </row>
    <row r="222" spans="1:9" ht="18" customHeight="1" x14ac:dyDescent="0.3">
      <c r="A222" s="14" t="s">
        <v>253</v>
      </c>
      <c r="B222" s="15" t="s">
        <v>11</v>
      </c>
      <c r="C222" s="16">
        <f t="shared" si="3"/>
        <v>366</v>
      </c>
      <c r="D222" s="17"/>
      <c r="E222" s="17"/>
      <c r="F222" s="17">
        <v>366</v>
      </c>
      <c r="G222" s="17"/>
      <c r="H222" s="17"/>
      <c r="I222" s="18"/>
    </row>
    <row r="223" spans="1:9" ht="18" customHeight="1" x14ac:dyDescent="0.3">
      <c r="A223" s="24" t="s">
        <v>254</v>
      </c>
      <c r="B223" s="25" t="s">
        <v>11</v>
      </c>
      <c r="C223" s="16">
        <f t="shared" si="3"/>
        <v>72</v>
      </c>
      <c r="D223" s="26">
        <v>72</v>
      </c>
      <c r="E223" s="26"/>
      <c r="F223" s="26"/>
      <c r="G223" s="26"/>
      <c r="H223" s="26"/>
      <c r="I223" s="27"/>
    </row>
    <row r="224" spans="1:9" ht="18" customHeight="1" x14ac:dyDescent="0.3">
      <c r="A224" s="14" t="s">
        <v>255</v>
      </c>
      <c r="B224" s="15" t="s">
        <v>11</v>
      </c>
      <c r="C224" s="16">
        <f t="shared" si="3"/>
        <v>487</v>
      </c>
      <c r="D224" s="17">
        <v>437</v>
      </c>
      <c r="E224" s="17">
        <v>49</v>
      </c>
      <c r="F224" s="17"/>
      <c r="G224" s="17">
        <v>1</v>
      </c>
      <c r="H224" s="17"/>
      <c r="I224" s="18"/>
    </row>
    <row r="225" spans="1:9" ht="18" customHeight="1" x14ac:dyDescent="0.3">
      <c r="A225" s="36" t="s">
        <v>256</v>
      </c>
      <c r="B225" s="52" t="s">
        <v>180</v>
      </c>
      <c r="C225" s="16">
        <f t="shared" si="3"/>
        <v>81</v>
      </c>
      <c r="D225" s="53"/>
      <c r="E225" s="53">
        <v>81</v>
      </c>
      <c r="F225" s="53"/>
      <c r="G225" s="53"/>
      <c r="H225" s="53"/>
      <c r="I225" s="54"/>
    </row>
    <row r="226" spans="1:9" ht="18" customHeight="1" x14ac:dyDescent="0.3">
      <c r="A226" s="36" t="s">
        <v>257</v>
      </c>
      <c r="B226" s="52" t="s">
        <v>258</v>
      </c>
      <c r="C226" s="16">
        <f t="shared" si="3"/>
        <v>321</v>
      </c>
      <c r="D226" s="53">
        <v>1</v>
      </c>
      <c r="E226" s="53">
        <v>6</v>
      </c>
      <c r="F226" s="53">
        <v>33</v>
      </c>
      <c r="G226" s="53">
        <v>40</v>
      </c>
      <c r="H226" s="53">
        <v>241</v>
      </c>
      <c r="I226" s="54"/>
    </row>
    <row r="227" spans="1:9" ht="18" customHeight="1" x14ac:dyDescent="0.3">
      <c r="A227" s="36" t="s">
        <v>259</v>
      </c>
      <c r="B227" s="52" t="s">
        <v>178</v>
      </c>
      <c r="C227" s="16">
        <f t="shared" si="3"/>
        <v>1030</v>
      </c>
      <c r="D227" s="53">
        <v>957</v>
      </c>
      <c r="E227" s="53">
        <v>58</v>
      </c>
      <c r="F227" s="53">
        <v>5</v>
      </c>
      <c r="G227" s="53">
        <v>5</v>
      </c>
      <c r="H227" s="53">
        <v>5</v>
      </c>
      <c r="I227" s="54"/>
    </row>
    <row r="228" spans="1:9" ht="18" customHeight="1" x14ac:dyDescent="0.3">
      <c r="A228" s="36" t="s">
        <v>260</v>
      </c>
      <c r="B228" s="52" t="s">
        <v>11</v>
      </c>
      <c r="C228" s="16">
        <f t="shared" si="3"/>
        <v>107</v>
      </c>
      <c r="D228" s="53">
        <v>107</v>
      </c>
      <c r="E228" s="53"/>
      <c r="F228" s="53"/>
      <c r="G228" s="53"/>
      <c r="H228" s="53"/>
      <c r="I228" s="54"/>
    </row>
    <row r="229" spans="1:9" ht="18" customHeight="1" x14ac:dyDescent="0.3">
      <c r="A229" s="36" t="s">
        <v>261</v>
      </c>
      <c r="B229" s="52" t="s">
        <v>11</v>
      </c>
      <c r="C229" s="16">
        <f t="shared" si="3"/>
        <v>195</v>
      </c>
      <c r="D229" s="53">
        <v>1</v>
      </c>
      <c r="E229" s="53">
        <v>194</v>
      </c>
      <c r="F229" s="53"/>
      <c r="G229" s="53"/>
      <c r="H229" s="53"/>
      <c r="I229" s="54"/>
    </row>
    <row r="230" spans="1:9" ht="18" customHeight="1" x14ac:dyDescent="0.3">
      <c r="A230" s="36" t="s">
        <v>262</v>
      </c>
      <c r="B230" s="52" t="s">
        <v>11</v>
      </c>
      <c r="C230" s="16">
        <f t="shared" si="3"/>
        <v>447</v>
      </c>
      <c r="D230" s="53">
        <v>447</v>
      </c>
      <c r="E230" s="53"/>
      <c r="F230" s="53"/>
      <c r="G230" s="53"/>
      <c r="H230" s="53"/>
      <c r="I230" s="54"/>
    </row>
    <row r="231" spans="1:9" ht="18" customHeight="1" x14ac:dyDescent="0.3">
      <c r="A231" s="36" t="s">
        <v>263</v>
      </c>
      <c r="B231" s="52" t="s">
        <v>11</v>
      </c>
      <c r="C231" s="16">
        <f t="shared" si="3"/>
        <v>251</v>
      </c>
      <c r="D231" s="53"/>
      <c r="E231" s="53"/>
      <c r="F231" s="53">
        <v>251</v>
      </c>
      <c r="G231" s="53"/>
      <c r="H231" s="53"/>
      <c r="I231" s="54"/>
    </row>
    <row r="232" spans="1:9" ht="18" customHeight="1" x14ac:dyDescent="0.3">
      <c r="A232" s="36" t="s">
        <v>264</v>
      </c>
      <c r="B232" s="52" t="s">
        <v>11</v>
      </c>
      <c r="C232" s="16">
        <f t="shared" si="3"/>
        <v>308</v>
      </c>
      <c r="D232" s="53">
        <v>67</v>
      </c>
      <c r="E232" s="53"/>
      <c r="F232" s="53"/>
      <c r="G232" s="53">
        <v>240</v>
      </c>
      <c r="H232" s="53">
        <v>1</v>
      </c>
      <c r="I232" s="54"/>
    </row>
    <row r="233" spans="1:9" ht="18" customHeight="1" x14ac:dyDescent="0.3">
      <c r="A233" s="36" t="s">
        <v>265</v>
      </c>
      <c r="B233" s="52" t="s">
        <v>11</v>
      </c>
      <c r="C233" s="16">
        <f t="shared" si="3"/>
        <v>167</v>
      </c>
      <c r="D233" s="53">
        <v>167</v>
      </c>
      <c r="E233" s="53"/>
      <c r="F233" s="53"/>
      <c r="G233" s="53"/>
      <c r="H233" s="53"/>
      <c r="I233" s="54"/>
    </row>
    <row r="234" spans="1:9" ht="18" customHeight="1" x14ac:dyDescent="0.3">
      <c r="A234" s="36" t="s">
        <v>266</v>
      </c>
      <c r="B234" s="52" t="s">
        <v>11</v>
      </c>
      <c r="C234" s="16">
        <f t="shared" si="3"/>
        <v>1417</v>
      </c>
      <c r="D234" s="53">
        <v>1338</v>
      </c>
      <c r="E234" s="53">
        <v>71</v>
      </c>
      <c r="F234" s="53">
        <v>4</v>
      </c>
      <c r="G234" s="53">
        <v>3</v>
      </c>
      <c r="H234" s="53">
        <v>1</v>
      </c>
      <c r="I234" s="54"/>
    </row>
    <row r="235" spans="1:9" ht="18" customHeight="1" x14ac:dyDescent="0.3">
      <c r="A235" s="36" t="s">
        <v>267</v>
      </c>
      <c r="B235" s="52" t="s">
        <v>268</v>
      </c>
      <c r="C235" s="16">
        <f t="shared" si="3"/>
        <v>1881</v>
      </c>
      <c r="D235" s="53">
        <v>11</v>
      </c>
      <c r="E235" s="53"/>
      <c r="F235" s="53">
        <v>1870</v>
      </c>
      <c r="G235" s="53"/>
      <c r="H235" s="53"/>
      <c r="I235" s="54"/>
    </row>
    <row r="236" spans="1:9" ht="18" customHeight="1" x14ac:dyDescent="0.3">
      <c r="A236" s="36" t="s">
        <v>269</v>
      </c>
      <c r="B236" s="52" t="s">
        <v>11</v>
      </c>
      <c r="C236" s="16">
        <f t="shared" si="3"/>
        <v>77</v>
      </c>
      <c r="D236" s="53"/>
      <c r="E236" s="53"/>
      <c r="F236" s="53">
        <v>77</v>
      </c>
      <c r="G236" s="53"/>
      <c r="H236" s="53"/>
      <c r="I236" s="54"/>
    </row>
    <row r="237" spans="1:9" ht="18" customHeight="1" x14ac:dyDescent="0.3">
      <c r="A237" s="36" t="s">
        <v>270</v>
      </c>
      <c r="B237" s="52" t="s">
        <v>11</v>
      </c>
      <c r="C237" s="16">
        <f t="shared" si="3"/>
        <v>57</v>
      </c>
      <c r="D237" s="53">
        <v>57</v>
      </c>
      <c r="E237" s="53"/>
      <c r="F237" s="53"/>
      <c r="G237" s="53"/>
      <c r="H237" s="53"/>
      <c r="I237" s="54"/>
    </row>
    <row r="238" spans="1:9" ht="18" customHeight="1" x14ac:dyDescent="0.3">
      <c r="A238" s="36" t="s">
        <v>271</v>
      </c>
      <c r="B238" s="52" t="s">
        <v>11</v>
      </c>
      <c r="C238" s="16">
        <f t="shared" si="3"/>
        <v>78</v>
      </c>
      <c r="D238" s="53">
        <v>3</v>
      </c>
      <c r="E238" s="53"/>
      <c r="F238" s="53"/>
      <c r="G238" s="53">
        <v>54</v>
      </c>
      <c r="H238" s="53">
        <v>21</v>
      </c>
      <c r="I238" s="54"/>
    </row>
    <row r="239" spans="1:9" ht="18" customHeight="1" x14ac:dyDescent="0.3">
      <c r="A239" s="36" t="s">
        <v>272</v>
      </c>
      <c r="B239" s="52" t="s">
        <v>11</v>
      </c>
      <c r="C239" s="16">
        <f t="shared" si="3"/>
        <v>1224</v>
      </c>
      <c r="D239" s="53">
        <v>1224</v>
      </c>
      <c r="E239" s="53"/>
      <c r="F239" s="53"/>
      <c r="G239" s="53"/>
      <c r="H239" s="53"/>
      <c r="I239" s="54"/>
    </row>
    <row r="240" spans="1:9" ht="18" customHeight="1" x14ac:dyDescent="0.3">
      <c r="A240" s="36" t="s">
        <v>273</v>
      </c>
      <c r="B240" s="52" t="s">
        <v>11</v>
      </c>
      <c r="C240" s="16">
        <f t="shared" si="3"/>
        <v>248</v>
      </c>
      <c r="D240" s="53"/>
      <c r="E240" s="53"/>
      <c r="F240" s="53">
        <v>248</v>
      </c>
      <c r="G240" s="53"/>
      <c r="H240" s="53"/>
      <c r="I240" s="54"/>
    </row>
    <row r="241" spans="1:9" ht="18" customHeight="1" x14ac:dyDescent="0.3">
      <c r="A241" s="36" t="s">
        <v>274</v>
      </c>
      <c r="B241" s="52" t="s">
        <v>11</v>
      </c>
      <c r="C241" s="16">
        <f t="shared" si="3"/>
        <v>108</v>
      </c>
      <c r="D241" s="53"/>
      <c r="E241" s="53"/>
      <c r="F241" s="53">
        <v>99</v>
      </c>
      <c r="G241" s="53"/>
      <c r="H241" s="53">
        <v>9</v>
      </c>
      <c r="I241" s="54"/>
    </row>
    <row r="242" spans="1:9" ht="18" customHeight="1" x14ac:dyDescent="0.3">
      <c r="A242" s="36" t="s">
        <v>275</v>
      </c>
      <c r="B242" s="52" t="s">
        <v>11</v>
      </c>
      <c r="C242" s="16">
        <f t="shared" si="3"/>
        <v>148</v>
      </c>
      <c r="D242" s="53">
        <v>144</v>
      </c>
      <c r="E242" s="53"/>
      <c r="F242" s="53">
        <v>4</v>
      </c>
      <c r="G242" s="53"/>
      <c r="H242" s="53"/>
      <c r="I242" s="54"/>
    </row>
    <row r="243" spans="1:9" ht="18" customHeight="1" x14ac:dyDescent="0.3">
      <c r="A243" s="36" t="s">
        <v>276</v>
      </c>
      <c r="B243" s="52" t="s">
        <v>11</v>
      </c>
      <c r="C243" s="16">
        <f t="shared" si="3"/>
        <v>2027</v>
      </c>
      <c r="D243" s="53">
        <v>2003</v>
      </c>
      <c r="E243" s="53"/>
      <c r="F243" s="53">
        <v>24</v>
      </c>
      <c r="G243" s="53"/>
      <c r="H243" s="53"/>
      <c r="I243" s="54"/>
    </row>
    <row r="244" spans="1:9" ht="18" customHeight="1" x14ac:dyDescent="0.3">
      <c r="A244" s="36" t="s">
        <v>277</v>
      </c>
      <c r="B244" s="52" t="s">
        <v>11</v>
      </c>
      <c r="C244" s="16">
        <f t="shared" si="3"/>
        <v>168</v>
      </c>
      <c r="D244" s="53">
        <v>168</v>
      </c>
      <c r="E244" s="53"/>
      <c r="F244" s="53"/>
      <c r="G244" s="53"/>
      <c r="H244" s="53"/>
      <c r="I244" s="54"/>
    </row>
    <row r="245" spans="1:9" ht="18" customHeight="1" x14ac:dyDescent="0.3">
      <c r="A245" s="36" t="s">
        <v>278</v>
      </c>
      <c r="B245" s="52" t="s">
        <v>11</v>
      </c>
      <c r="C245" s="16">
        <f t="shared" si="3"/>
        <v>77</v>
      </c>
      <c r="D245" s="53">
        <v>77</v>
      </c>
      <c r="E245" s="53"/>
      <c r="F245" s="53"/>
      <c r="G245" s="53"/>
      <c r="H245" s="53"/>
      <c r="I245" s="54"/>
    </row>
    <row r="246" spans="1:9" ht="18" customHeight="1" x14ac:dyDescent="0.3">
      <c r="A246" s="36" t="s">
        <v>279</v>
      </c>
      <c r="B246" s="52" t="s">
        <v>11</v>
      </c>
      <c r="C246" s="16">
        <f t="shared" si="3"/>
        <v>200</v>
      </c>
      <c r="D246" s="53"/>
      <c r="E246" s="53"/>
      <c r="F246" s="53">
        <v>200</v>
      </c>
      <c r="G246" s="53"/>
      <c r="H246" s="53"/>
      <c r="I246" s="54"/>
    </row>
    <row r="247" spans="1:9" ht="14.15" customHeight="1" x14ac:dyDescent="0.3">
      <c r="A247" s="36" t="s">
        <v>280</v>
      </c>
      <c r="B247" s="52" t="s">
        <v>11</v>
      </c>
      <c r="C247" s="16">
        <f t="shared" si="3"/>
        <v>114</v>
      </c>
      <c r="D247" s="53"/>
      <c r="E247" s="53"/>
      <c r="F247" s="53">
        <v>114</v>
      </c>
      <c r="G247" s="53"/>
      <c r="H247" s="53"/>
      <c r="I247" s="54"/>
    </row>
    <row r="248" spans="1:9" ht="14.15" customHeight="1" x14ac:dyDescent="0.3">
      <c r="A248" s="36" t="s">
        <v>281</v>
      </c>
      <c r="B248" s="52" t="s">
        <v>11</v>
      </c>
      <c r="C248" s="16">
        <f t="shared" si="3"/>
        <v>212</v>
      </c>
      <c r="D248" s="53"/>
      <c r="E248" s="53"/>
      <c r="F248" s="53">
        <v>212</v>
      </c>
      <c r="G248" s="53"/>
      <c r="H248" s="53"/>
      <c r="I248" s="54"/>
    </row>
    <row r="249" spans="1:9" ht="14.15" customHeight="1" x14ac:dyDescent="0.3">
      <c r="A249" s="36" t="s">
        <v>282</v>
      </c>
      <c r="B249" s="52" t="s">
        <v>11</v>
      </c>
      <c r="C249" s="16">
        <f t="shared" si="3"/>
        <v>55</v>
      </c>
      <c r="D249" s="53"/>
      <c r="E249" s="53"/>
      <c r="F249" s="53">
        <v>55</v>
      </c>
      <c r="G249" s="53"/>
      <c r="H249" s="53"/>
      <c r="I249" s="54"/>
    </row>
    <row r="250" spans="1:9" ht="14.15" customHeight="1" x14ac:dyDescent="0.3">
      <c r="A250" s="36" t="s">
        <v>283</v>
      </c>
      <c r="B250" s="52" t="s">
        <v>11</v>
      </c>
      <c r="C250" s="16">
        <f t="shared" si="3"/>
        <v>64</v>
      </c>
      <c r="D250" s="53">
        <v>64</v>
      </c>
      <c r="E250" s="53"/>
      <c r="F250" s="53"/>
      <c r="G250" s="53"/>
      <c r="H250" s="53"/>
      <c r="I250" s="54"/>
    </row>
    <row r="251" spans="1:9" ht="14.15" customHeight="1" x14ac:dyDescent="0.3">
      <c r="A251" s="36" t="s">
        <v>284</v>
      </c>
      <c r="B251" s="52" t="s">
        <v>11</v>
      </c>
      <c r="C251" s="16">
        <f t="shared" si="3"/>
        <v>1121</v>
      </c>
      <c r="D251" s="53">
        <v>1119</v>
      </c>
      <c r="E251" s="53"/>
      <c r="F251" s="53"/>
      <c r="G251" s="53">
        <v>2</v>
      </c>
      <c r="H251" s="53"/>
      <c r="I251" s="54"/>
    </row>
    <row r="252" spans="1:9" ht="14.15" customHeight="1" x14ac:dyDescent="0.3">
      <c r="A252" s="36" t="s">
        <v>285</v>
      </c>
      <c r="B252" s="52" t="s">
        <v>286</v>
      </c>
      <c r="C252" s="16">
        <f t="shared" si="3"/>
        <v>99</v>
      </c>
      <c r="D252" s="53">
        <v>61</v>
      </c>
      <c r="E252" s="53">
        <v>35</v>
      </c>
      <c r="F252" s="53"/>
      <c r="G252" s="53">
        <v>3</v>
      </c>
      <c r="H252" s="53"/>
      <c r="I252" s="54"/>
    </row>
    <row r="253" spans="1:9" ht="14.15" customHeight="1" x14ac:dyDescent="0.3">
      <c r="A253" s="36" t="s">
        <v>287</v>
      </c>
      <c r="B253" s="52" t="s">
        <v>11</v>
      </c>
      <c r="C253" s="16">
        <f t="shared" si="3"/>
        <v>113</v>
      </c>
      <c r="D253" s="53">
        <v>113</v>
      </c>
      <c r="E253" s="53"/>
      <c r="F253" s="53"/>
      <c r="G253" s="53"/>
      <c r="H253" s="53"/>
      <c r="I253" s="54"/>
    </row>
    <row r="254" spans="1:9" ht="14.15" customHeight="1" x14ac:dyDescent="0.3">
      <c r="A254" s="36" t="s">
        <v>288</v>
      </c>
      <c r="B254" s="52" t="s">
        <v>11</v>
      </c>
      <c r="C254" s="16">
        <f t="shared" si="3"/>
        <v>309</v>
      </c>
      <c r="D254" s="53">
        <v>309</v>
      </c>
      <c r="E254" s="53"/>
      <c r="F254" s="53"/>
      <c r="G254" s="53"/>
      <c r="H254" s="53"/>
      <c r="I254" s="54"/>
    </row>
    <row r="255" spans="1:9" ht="14.15" customHeight="1" x14ac:dyDescent="0.3">
      <c r="A255" s="36" t="s">
        <v>289</v>
      </c>
      <c r="B255" s="52" t="s">
        <v>11</v>
      </c>
      <c r="C255" s="16">
        <f t="shared" si="3"/>
        <v>1195</v>
      </c>
      <c r="D255" s="53">
        <v>1193</v>
      </c>
      <c r="E255" s="53"/>
      <c r="F255" s="53">
        <v>1</v>
      </c>
      <c r="G255" s="53">
        <v>1</v>
      </c>
      <c r="H255" s="53"/>
      <c r="I255" s="54"/>
    </row>
    <row r="256" spans="1:9" ht="14.15" customHeight="1" x14ac:dyDescent="0.3">
      <c r="A256" s="36" t="s">
        <v>290</v>
      </c>
      <c r="B256" s="52" t="s">
        <v>11</v>
      </c>
      <c r="C256" s="16">
        <f t="shared" si="3"/>
        <v>164</v>
      </c>
      <c r="D256" s="53"/>
      <c r="E256" s="53">
        <v>2</v>
      </c>
      <c r="F256" s="53">
        <v>80</v>
      </c>
      <c r="G256" s="53">
        <v>11</v>
      </c>
      <c r="H256" s="53">
        <v>71</v>
      </c>
      <c r="I256" s="54"/>
    </row>
    <row r="257" spans="1:9" ht="14.15" customHeight="1" x14ac:dyDescent="0.3">
      <c r="A257" s="36" t="s">
        <v>291</v>
      </c>
      <c r="B257" s="52" t="s">
        <v>11</v>
      </c>
      <c r="C257" s="16">
        <f t="shared" si="3"/>
        <v>556</v>
      </c>
      <c r="D257" s="53"/>
      <c r="E257" s="53"/>
      <c r="F257" s="53">
        <v>556</v>
      </c>
      <c r="G257" s="53"/>
      <c r="H257" s="53"/>
      <c r="I257" s="54"/>
    </row>
    <row r="258" spans="1:9" ht="14.5" customHeight="1" thickBot="1" x14ac:dyDescent="0.35">
      <c r="A258" s="36" t="s">
        <v>292</v>
      </c>
      <c r="B258" s="52" t="s">
        <v>11</v>
      </c>
      <c r="C258" s="16">
        <f t="shared" si="3"/>
        <v>55</v>
      </c>
      <c r="D258" s="53"/>
      <c r="E258" s="53"/>
      <c r="F258" s="53">
        <v>55</v>
      </c>
      <c r="G258" s="53"/>
      <c r="H258" s="53"/>
      <c r="I258" s="54"/>
    </row>
    <row r="259" spans="1:9" s="64" customFormat="1" ht="14.5" customHeight="1" thickBot="1" x14ac:dyDescent="0.35">
      <c r="A259" s="82" t="s">
        <v>293</v>
      </c>
      <c r="B259" s="83"/>
      <c r="C259" s="69">
        <f t="shared" ref="C259:C260" si="4">SUM(D259:I259)</f>
        <v>131513</v>
      </c>
      <c r="D259" s="67">
        <f t="shared" ref="D259:I259" si="5">SUM(D3:D258)</f>
        <v>93121</v>
      </c>
      <c r="E259" s="65">
        <f t="shared" si="5"/>
        <v>3338</v>
      </c>
      <c r="F259" s="65">
        <f t="shared" si="5"/>
        <v>29750</v>
      </c>
      <c r="G259" s="65">
        <f t="shared" si="5"/>
        <v>1895</v>
      </c>
      <c r="H259" s="65">
        <f t="shared" si="5"/>
        <v>3361</v>
      </c>
      <c r="I259" s="66">
        <f t="shared" si="5"/>
        <v>48</v>
      </c>
    </row>
    <row r="260" spans="1:9" s="64" customFormat="1" ht="14.5" customHeight="1" thickBot="1" x14ac:dyDescent="0.35">
      <c r="A260" s="76" t="s">
        <v>294</v>
      </c>
      <c r="B260" s="77"/>
      <c r="C260" s="70">
        <f t="shared" si="4"/>
        <v>146603</v>
      </c>
      <c r="D260" s="68">
        <v>98787</v>
      </c>
      <c r="E260" s="56">
        <v>4913</v>
      </c>
      <c r="F260" s="56">
        <v>34318</v>
      </c>
      <c r="G260" s="56">
        <v>3503</v>
      </c>
      <c r="H260" s="56">
        <v>4934</v>
      </c>
      <c r="I260" s="57">
        <v>148</v>
      </c>
    </row>
  </sheetData>
  <autoFilter ref="A2:I260" xr:uid="{00000000-0009-0000-0000-000000000000}"/>
  <mergeCells count="6">
    <mergeCell ref="D1:I1"/>
    <mergeCell ref="A260:B260"/>
    <mergeCell ref="C1:C2"/>
    <mergeCell ref="B1:B2"/>
    <mergeCell ref="A259:B259"/>
    <mergeCell ref="A1:A2"/>
  </mergeCells>
  <conditionalFormatting sqref="A3:I3 A4:B258 C4:I260 A259:A260">
    <cfRule type="expression" dxfId="2" priority="1">
      <formula>ODD(ROW())=ROW()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1"/>
  <sheetViews>
    <sheetView showGridLines="0" tabSelected="1" zoomScale="110" zoomScaleNormal="110" workbookViewId="0">
      <pane ySplit="3" topLeftCell="A4" activePane="bottomLeft" state="frozen"/>
      <selection pane="bottomLeft" activeCell="E263" sqref="E263"/>
    </sheetView>
  </sheetViews>
  <sheetFormatPr defaultColWidth="14.54296875" defaultRowHeight="12.5" x14ac:dyDescent="0.25"/>
  <cols>
    <col min="1" max="1" width="77.1796875" bestFit="1" customWidth="1"/>
    <col min="2" max="2" width="44.453125" bestFit="1" customWidth="1"/>
    <col min="3" max="3" width="23.453125" bestFit="1" customWidth="1"/>
    <col min="4" max="4" width="20.1796875" customWidth="1"/>
    <col min="5" max="8" width="20.1796875" bestFit="1" customWidth="1"/>
    <col min="9" max="9" width="20.1796875" customWidth="1"/>
    <col min="10" max="10" width="20.1796875" bestFit="1" customWidth="1"/>
  </cols>
  <sheetData>
    <row r="1" spans="1:11" s="1" customFormat="1" ht="21.75" customHeight="1" thickBot="1" x14ac:dyDescent="0.3">
      <c r="A1" s="86" t="s">
        <v>0</v>
      </c>
      <c r="B1" s="89" t="s">
        <v>1</v>
      </c>
      <c r="C1" s="90" t="s">
        <v>295</v>
      </c>
      <c r="D1" s="92" t="s">
        <v>296</v>
      </c>
      <c r="E1" s="84" t="s">
        <v>297</v>
      </c>
      <c r="F1" s="85"/>
      <c r="G1" s="85"/>
      <c r="H1" s="85"/>
      <c r="I1" s="85"/>
      <c r="J1" s="85"/>
      <c r="K1" s="55"/>
    </row>
    <row r="2" spans="1:11" s="1" customFormat="1" ht="54" customHeight="1" thickBot="1" x14ac:dyDescent="0.25">
      <c r="A2" s="87"/>
      <c r="B2" s="87"/>
      <c r="C2" s="91"/>
      <c r="D2" s="93"/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5" t="s">
        <v>9</v>
      </c>
      <c r="K2" s="55"/>
    </row>
    <row r="3" spans="1:11" s="1" customFormat="1" ht="66.650000000000006" customHeight="1" thickBot="1" x14ac:dyDescent="0.25">
      <c r="A3" s="88"/>
      <c r="B3" s="88"/>
      <c r="C3" s="91"/>
      <c r="D3" s="6" t="s">
        <v>298</v>
      </c>
      <c r="E3" s="3" t="s">
        <v>299</v>
      </c>
      <c r="F3" s="3" t="s">
        <v>300</v>
      </c>
      <c r="G3" s="3" t="s">
        <v>301</v>
      </c>
      <c r="H3" s="3" t="s">
        <v>302</v>
      </c>
      <c r="I3" s="4" t="s">
        <v>303</v>
      </c>
      <c r="J3" s="4" t="s">
        <v>304</v>
      </c>
      <c r="K3" s="55"/>
    </row>
    <row r="4" spans="1:11" s="1" customFormat="1" ht="18" customHeight="1" x14ac:dyDescent="0.3">
      <c r="A4" s="14" t="s">
        <v>10</v>
      </c>
      <c r="B4" s="34" t="s">
        <v>11</v>
      </c>
      <c r="C4" s="7">
        <v>28</v>
      </c>
      <c r="D4" s="72">
        <v>0.37</v>
      </c>
      <c r="E4" s="11"/>
      <c r="F4" s="40"/>
      <c r="G4" s="40">
        <v>0.37</v>
      </c>
      <c r="H4" s="40"/>
      <c r="I4" s="41"/>
      <c r="J4" s="42"/>
      <c r="K4" s="55"/>
    </row>
    <row r="5" spans="1:11" s="1" customFormat="1" ht="18" customHeight="1" x14ac:dyDescent="0.3">
      <c r="A5" s="8" t="s">
        <v>12</v>
      </c>
      <c r="B5" s="9" t="s">
        <v>11</v>
      </c>
      <c r="C5" s="7" t="s">
        <v>305</v>
      </c>
      <c r="D5" s="10">
        <v>0.42592592592592587</v>
      </c>
      <c r="E5" s="11"/>
      <c r="F5" s="40"/>
      <c r="G5" s="40">
        <v>0.42592592592592587</v>
      </c>
      <c r="H5" s="40"/>
      <c r="I5" s="41"/>
      <c r="J5" s="42"/>
      <c r="K5" s="55"/>
    </row>
    <row r="6" spans="1:11" s="1" customFormat="1" ht="18" customHeight="1" x14ac:dyDescent="0.3">
      <c r="A6" s="8" t="s">
        <v>13</v>
      </c>
      <c r="B6" s="9" t="s">
        <v>11</v>
      </c>
      <c r="C6" s="7" t="s">
        <v>305</v>
      </c>
      <c r="D6" s="10">
        <v>0.38750000000000001</v>
      </c>
      <c r="E6" s="11"/>
      <c r="F6" s="40"/>
      <c r="G6" s="40">
        <v>0.38750000000000001</v>
      </c>
      <c r="H6" s="40"/>
      <c r="I6" s="41"/>
      <c r="J6" s="42"/>
      <c r="K6" s="55"/>
    </row>
    <row r="7" spans="1:11" s="1" customFormat="1" ht="18" customHeight="1" x14ac:dyDescent="0.3">
      <c r="A7" s="8" t="s">
        <v>14</v>
      </c>
      <c r="B7" s="9" t="s">
        <v>11</v>
      </c>
      <c r="C7" s="7">
        <v>67</v>
      </c>
      <c r="D7" s="10">
        <v>0.34381139489194501</v>
      </c>
      <c r="E7" s="11"/>
      <c r="F7" s="40"/>
      <c r="G7" s="40">
        <v>0.34381139489194501</v>
      </c>
      <c r="H7" s="40"/>
      <c r="I7" s="41"/>
      <c r="J7" s="42"/>
      <c r="K7" s="55"/>
    </row>
    <row r="8" spans="1:11" s="1" customFormat="1" ht="18" customHeight="1" x14ac:dyDescent="0.3">
      <c r="A8" s="8" t="s">
        <v>15</v>
      </c>
      <c r="B8" s="9" t="s">
        <v>11</v>
      </c>
      <c r="C8" s="7">
        <v>14</v>
      </c>
      <c r="D8" s="10">
        <v>0.38333333333333341</v>
      </c>
      <c r="E8" s="11">
        <v>0.38333333333333341</v>
      </c>
      <c r="F8" s="40"/>
      <c r="G8" s="40"/>
      <c r="H8" s="40"/>
      <c r="I8" s="41"/>
      <c r="J8" s="42"/>
      <c r="K8" s="55"/>
    </row>
    <row r="9" spans="1:11" s="1" customFormat="1" ht="18" customHeight="1" x14ac:dyDescent="0.3">
      <c r="A9" s="8" t="s">
        <v>16</v>
      </c>
      <c r="B9" s="9" t="s">
        <v>11</v>
      </c>
      <c r="C9" s="7">
        <v>9</v>
      </c>
      <c r="D9" s="10">
        <v>0.4050632911392405</v>
      </c>
      <c r="E9" s="11"/>
      <c r="F9" s="40"/>
      <c r="G9" s="40">
        <v>0.4050632911392405</v>
      </c>
      <c r="H9" s="40"/>
      <c r="I9" s="41"/>
      <c r="J9" s="42"/>
      <c r="K9" s="55"/>
    </row>
    <row r="10" spans="1:11" s="1" customFormat="1" ht="18" customHeight="1" x14ac:dyDescent="0.3">
      <c r="A10" s="8" t="s">
        <v>17</v>
      </c>
      <c r="B10" s="9" t="s">
        <v>11</v>
      </c>
      <c r="C10" s="7" t="s">
        <v>305</v>
      </c>
      <c r="D10" s="10">
        <v>0.2121212121212121</v>
      </c>
      <c r="E10" s="11">
        <v>0.2076923076923077</v>
      </c>
      <c r="F10" s="40"/>
      <c r="G10" s="40"/>
      <c r="H10" s="40"/>
      <c r="I10" s="41"/>
      <c r="J10" s="42"/>
      <c r="K10" s="55"/>
    </row>
    <row r="11" spans="1:11" s="1" customFormat="1" ht="18" customHeight="1" x14ac:dyDescent="0.3">
      <c r="A11" s="8" t="s">
        <v>18</v>
      </c>
      <c r="B11" s="9" t="s">
        <v>19</v>
      </c>
      <c r="C11" s="7">
        <v>108</v>
      </c>
      <c r="D11" s="10">
        <v>0.34</v>
      </c>
      <c r="E11" s="11"/>
      <c r="F11" s="40"/>
      <c r="G11" s="40">
        <v>0.35</v>
      </c>
      <c r="H11" s="40"/>
      <c r="I11" s="41"/>
      <c r="J11" s="42"/>
      <c r="K11" s="55"/>
    </row>
    <row r="12" spans="1:11" s="1" customFormat="1" ht="18" customHeight="1" x14ac:dyDescent="0.3">
      <c r="A12" s="8" t="s">
        <v>20</v>
      </c>
      <c r="B12" s="9" t="s">
        <v>11</v>
      </c>
      <c r="C12" s="7">
        <v>3</v>
      </c>
      <c r="D12" s="10">
        <v>0.19452054794520551</v>
      </c>
      <c r="E12" s="11">
        <v>0.19452054794520551</v>
      </c>
      <c r="F12" s="40"/>
      <c r="G12" s="40"/>
      <c r="H12" s="40"/>
      <c r="I12" s="41"/>
      <c r="J12" s="42"/>
      <c r="K12" s="55"/>
    </row>
    <row r="13" spans="1:11" s="1" customFormat="1" ht="18" customHeight="1" x14ac:dyDescent="0.3">
      <c r="A13" s="8" t="s">
        <v>21</v>
      </c>
      <c r="B13" s="9" t="s">
        <v>11</v>
      </c>
      <c r="C13" s="7">
        <v>53</v>
      </c>
      <c r="D13" s="10">
        <v>0.3363148479427549</v>
      </c>
      <c r="E13" s="11"/>
      <c r="F13" s="40"/>
      <c r="G13" s="40">
        <v>0.3363148479427549</v>
      </c>
      <c r="H13" s="40"/>
      <c r="I13" s="41"/>
      <c r="J13" s="42"/>
      <c r="K13" s="55"/>
    </row>
    <row r="14" spans="1:11" s="1" customFormat="1" ht="18" customHeight="1" x14ac:dyDescent="0.3">
      <c r="A14" s="8" t="s">
        <v>22</v>
      </c>
      <c r="B14" s="9" t="s">
        <v>23</v>
      </c>
      <c r="C14" s="7">
        <v>59</v>
      </c>
      <c r="D14" s="10">
        <v>0.42352941176470588</v>
      </c>
      <c r="E14" s="11"/>
      <c r="F14" s="40"/>
      <c r="G14" s="40">
        <v>0.42352941176470588</v>
      </c>
      <c r="H14" s="40"/>
      <c r="I14" s="41"/>
      <c r="J14" s="42"/>
      <c r="K14" s="55"/>
    </row>
    <row r="15" spans="1:11" s="1" customFormat="1" ht="18" customHeight="1" x14ac:dyDescent="0.3">
      <c r="A15" s="8" t="s">
        <v>24</v>
      </c>
      <c r="B15" s="9" t="s">
        <v>11</v>
      </c>
      <c r="C15" s="7">
        <v>1</v>
      </c>
      <c r="D15" s="10">
        <v>0.33898305084745761</v>
      </c>
      <c r="E15" s="11"/>
      <c r="F15" s="40"/>
      <c r="G15" s="40">
        <v>0.33898305084745761</v>
      </c>
      <c r="H15" s="40"/>
      <c r="I15" s="41"/>
      <c r="J15" s="42"/>
      <c r="K15" s="55"/>
    </row>
    <row r="16" spans="1:11" s="1" customFormat="1" ht="18" customHeight="1" x14ac:dyDescent="0.3">
      <c r="A16" s="8" t="s">
        <v>25</v>
      </c>
      <c r="B16" s="9" t="s">
        <v>11</v>
      </c>
      <c r="C16" s="7">
        <v>4</v>
      </c>
      <c r="D16" s="10">
        <v>0.39444444444444438</v>
      </c>
      <c r="E16" s="11">
        <v>0.39444444444444438</v>
      </c>
      <c r="F16" s="40"/>
      <c r="G16" s="40"/>
      <c r="H16" s="40"/>
      <c r="I16" s="41"/>
      <c r="J16" s="42"/>
      <c r="K16" s="55"/>
    </row>
    <row r="17" spans="1:11" s="1" customFormat="1" ht="18" customHeight="1" x14ac:dyDescent="0.3">
      <c r="A17" s="8" t="s">
        <v>26</v>
      </c>
      <c r="B17" s="9" t="s">
        <v>11</v>
      </c>
      <c r="C17" s="7">
        <v>2</v>
      </c>
      <c r="D17" s="10">
        <v>0.28125</v>
      </c>
      <c r="E17" s="11"/>
      <c r="F17" s="40">
        <v>0.28000000000000003</v>
      </c>
      <c r="G17" s="40"/>
      <c r="H17" s="40"/>
      <c r="I17" s="41"/>
      <c r="J17" s="42"/>
      <c r="K17" s="55"/>
    </row>
    <row r="18" spans="1:11" s="1" customFormat="1" ht="18" customHeight="1" x14ac:dyDescent="0.3">
      <c r="A18" s="8" t="s">
        <v>27</v>
      </c>
      <c r="B18" s="9" t="s">
        <v>11</v>
      </c>
      <c r="C18" s="7">
        <v>8</v>
      </c>
      <c r="D18" s="10">
        <v>0.26</v>
      </c>
      <c r="E18" s="11"/>
      <c r="F18" s="40"/>
      <c r="G18" s="40">
        <v>0.26</v>
      </c>
      <c r="H18" s="40"/>
      <c r="I18" s="41"/>
      <c r="J18" s="42"/>
      <c r="K18" s="55"/>
    </row>
    <row r="19" spans="1:11" s="1" customFormat="1" ht="18" customHeight="1" x14ac:dyDescent="0.3">
      <c r="A19" s="8" t="s">
        <v>28</v>
      </c>
      <c r="B19" s="9" t="s">
        <v>11</v>
      </c>
      <c r="C19" s="7">
        <v>2</v>
      </c>
      <c r="D19" s="10">
        <v>0.3783783783783784</v>
      </c>
      <c r="E19" s="11"/>
      <c r="F19" s="40"/>
      <c r="G19" s="40">
        <v>0.3783783783783784</v>
      </c>
      <c r="H19" s="40"/>
      <c r="I19" s="41"/>
      <c r="J19" s="42"/>
      <c r="K19" s="55"/>
    </row>
    <row r="20" spans="1:11" s="1" customFormat="1" ht="18" customHeight="1" x14ac:dyDescent="0.3">
      <c r="A20" s="8" t="s">
        <v>29</v>
      </c>
      <c r="B20" s="9" t="s">
        <v>11</v>
      </c>
      <c r="C20" s="7" t="s">
        <v>305</v>
      </c>
      <c r="D20" s="10">
        <v>4.3478260869565223E-2</v>
      </c>
      <c r="E20" s="11">
        <v>4.3478260869565223E-2</v>
      </c>
      <c r="F20" s="40"/>
      <c r="G20" s="40"/>
      <c r="H20" s="40"/>
      <c r="I20" s="41"/>
      <c r="J20" s="42"/>
      <c r="K20" s="55"/>
    </row>
    <row r="21" spans="1:11" s="1" customFormat="1" ht="18" customHeight="1" x14ac:dyDescent="0.3">
      <c r="A21" s="8" t="s">
        <v>30</v>
      </c>
      <c r="B21" s="9" t="s">
        <v>11</v>
      </c>
      <c r="C21" s="7">
        <v>27</v>
      </c>
      <c r="D21" s="10">
        <v>0.31073876618431068</v>
      </c>
      <c r="E21" s="11">
        <v>0.31121281464530892</v>
      </c>
      <c r="F21" s="40"/>
      <c r="G21" s="40"/>
      <c r="H21" s="40"/>
      <c r="I21" s="41"/>
      <c r="J21" s="42"/>
      <c r="K21" s="55"/>
    </row>
    <row r="22" spans="1:11" s="1" customFormat="1" ht="18" customHeight="1" x14ac:dyDescent="0.3">
      <c r="A22" s="8" t="s">
        <v>31</v>
      </c>
      <c r="B22" s="9" t="s">
        <v>11</v>
      </c>
      <c r="C22" s="7">
        <v>2</v>
      </c>
      <c r="D22" s="10">
        <v>0.14942528735632191</v>
      </c>
      <c r="E22" s="11"/>
      <c r="F22" s="40"/>
      <c r="G22" s="40">
        <v>0.14942528735632191</v>
      </c>
      <c r="H22" s="40"/>
      <c r="I22" s="41"/>
      <c r="J22" s="42"/>
      <c r="K22" s="55"/>
    </row>
    <row r="23" spans="1:11" s="1" customFormat="1" ht="18" customHeight="1" x14ac:dyDescent="0.3">
      <c r="A23" s="8" t="s">
        <v>32</v>
      </c>
      <c r="B23" s="9" t="s">
        <v>11</v>
      </c>
      <c r="C23" s="7">
        <v>2</v>
      </c>
      <c r="D23" s="10">
        <v>0.22222222222222221</v>
      </c>
      <c r="E23" s="11">
        <v>0.22222222222222221</v>
      </c>
      <c r="F23" s="40"/>
      <c r="G23" s="40"/>
      <c r="H23" s="40"/>
      <c r="I23" s="41"/>
      <c r="J23" s="42"/>
      <c r="K23" s="55"/>
    </row>
    <row r="24" spans="1:11" s="1" customFormat="1" ht="18" customHeight="1" x14ac:dyDescent="0.3">
      <c r="A24" s="8" t="s">
        <v>33</v>
      </c>
      <c r="B24" s="9" t="s">
        <v>11</v>
      </c>
      <c r="C24" s="7" t="s">
        <v>305</v>
      </c>
      <c r="D24" s="10">
        <v>0.33812949640287771</v>
      </c>
      <c r="E24" s="11"/>
      <c r="F24" s="40"/>
      <c r="G24" s="40">
        <v>0.33812949640287771</v>
      </c>
      <c r="H24" s="40"/>
      <c r="I24" s="41"/>
      <c r="J24" s="42"/>
      <c r="K24" s="55"/>
    </row>
    <row r="25" spans="1:11" s="1" customFormat="1" ht="18" customHeight="1" x14ac:dyDescent="0.3">
      <c r="A25" s="8" t="s">
        <v>34</v>
      </c>
      <c r="B25" s="9" t="s">
        <v>11</v>
      </c>
      <c r="C25" s="7">
        <v>1</v>
      </c>
      <c r="D25" s="10">
        <v>0.41935483870967738</v>
      </c>
      <c r="E25" s="11"/>
      <c r="F25" s="40"/>
      <c r="G25" s="40">
        <v>0.41935483870967738</v>
      </c>
      <c r="H25" s="40"/>
      <c r="I25" s="41"/>
      <c r="J25" s="42"/>
      <c r="K25" s="55"/>
    </row>
    <row r="26" spans="1:11" s="1" customFormat="1" ht="18" customHeight="1" x14ac:dyDescent="0.3">
      <c r="A26" s="8" t="s">
        <v>35</v>
      </c>
      <c r="B26" s="9" t="s">
        <v>11</v>
      </c>
      <c r="C26" s="7" t="s">
        <v>305</v>
      </c>
      <c r="D26" s="10">
        <v>0.38</v>
      </c>
      <c r="E26" s="11"/>
      <c r="F26" s="40"/>
      <c r="G26" s="40">
        <v>0.38</v>
      </c>
      <c r="H26" s="40"/>
      <c r="I26" s="41"/>
      <c r="J26" s="42"/>
      <c r="K26" s="55"/>
    </row>
    <row r="27" spans="1:11" s="1" customFormat="1" ht="18" customHeight="1" x14ac:dyDescent="0.3">
      <c r="A27" s="8" t="s">
        <v>36</v>
      </c>
      <c r="B27" s="9" t="s">
        <v>11</v>
      </c>
      <c r="C27" s="7">
        <v>1</v>
      </c>
      <c r="D27" s="10">
        <v>0.31481481481481483</v>
      </c>
      <c r="E27" s="11">
        <v>0.31481481481481483</v>
      </c>
      <c r="F27" s="40"/>
      <c r="G27" s="40"/>
      <c r="H27" s="40"/>
      <c r="I27" s="41"/>
      <c r="J27" s="42"/>
      <c r="K27" s="55"/>
    </row>
    <row r="28" spans="1:11" s="1" customFormat="1" ht="18" customHeight="1" x14ac:dyDescent="0.3">
      <c r="A28" s="8" t="s">
        <v>37</v>
      </c>
      <c r="B28" s="9" t="s">
        <v>11</v>
      </c>
      <c r="C28" s="7">
        <v>19</v>
      </c>
      <c r="D28" s="10">
        <v>0.20833333333333329</v>
      </c>
      <c r="E28" s="11"/>
      <c r="F28" s="40"/>
      <c r="G28" s="40">
        <v>0.20833333333333329</v>
      </c>
      <c r="H28" s="40"/>
      <c r="I28" s="41"/>
      <c r="J28" s="42"/>
      <c r="K28" s="55"/>
    </row>
    <row r="29" spans="1:11" s="1" customFormat="1" ht="18" customHeight="1" x14ac:dyDescent="0.3">
      <c r="A29" s="8" t="s">
        <v>38</v>
      </c>
      <c r="B29" s="9" t="s">
        <v>11</v>
      </c>
      <c r="C29" s="7">
        <v>4</v>
      </c>
      <c r="D29" s="10">
        <v>0.40530303030303028</v>
      </c>
      <c r="E29" s="11"/>
      <c r="F29" s="40"/>
      <c r="G29" s="40">
        <v>0.40530303030303028</v>
      </c>
      <c r="H29" s="40"/>
      <c r="I29" s="41"/>
      <c r="J29" s="42"/>
      <c r="K29" s="55"/>
    </row>
    <row r="30" spans="1:11" s="1" customFormat="1" ht="18" customHeight="1" x14ac:dyDescent="0.3">
      <c r="A30" s="8" t="s">
        <v>39</v>
      </c>
      <c r="B30" s="9" t="s">
        <v>11</v>
      </c>
      <c r="C30" s="7">
        <v>2</v>
      </c>
      <c r="D30" s="10">
        <v>0.35087719298245612</v>
      </c>
      <c r="E30" s="11"/>
      <c r="F30" s="40"/>
      <c r="G30" s="40">
        <v>0.35087719298245612</v>
      </c>
      <c r="H30" s="40"/>
      <c r="I30" s="41"/>
      <c r="J30" s="42"/>
      <c r="K30" s="55"/>
    </row>
    <row r="31" spans="1:11" s="1" customFormat="1" ht="18" customHeight="1" x14ac:dyDescent="0.3">
      <c r="A31" s="8" t="s">
        <v>40</v>
      </c>
      <c r="B31" s="9" t="s">
        <v>11</v>
      </c>
      <c r="C31" s="7">
        <v>31</v>
      </c>
      <c r="D31" s="10">
        <v>0.16129032258064521</v>
      </c>
      <c r="E31" s="11"/>
      <c r="F31" s="40"/>
      <c r="G31" s="40">
        <v>0.14457831325301199</v>
      </c>
      <c r="H31" s="40"/>
      <c r="I31" s="41"/>
      <c r="J31" s="42"/>
      <c r="K31" s="55"/>
    </row>
    <row r="32" spans="1:11" s="1" customFormat="1" ht="18" customHeight="1" x14ac:dyDescent="0.3">
      <c r="A32" s="8" t="s">
        <v>41</v>
      </c>
      <c r="B32" s="9" t="s">
        <v>11</v>
      </c>
      <c r="C32" s="7" t="s">
        <v>305</v>
      </c>
      <c r="D32" s="10">
        <v>0.25</v>
      </c>
      <c r="E32" s="11">
        <v>0.25</v>
      </c>
      <c r="F32" s="40"/>
      <c r="G32" s="40"/>
      <c r="H32" s="40"/>
      <c r="I32" s="41"/>
      <c r="J32" s="42"/>
      <c r="K32" s="55"/>
    </row>
    <row r="33" spans="1:11" s="1" customFormat="1" ht="18" customHeight="1" x14ac:dyDescent="0.3">
      <c r="A33" s="8" t="s">
        <v>42</v>
      </c>
      <c r="B33" s="9" t="s">
        <v>43</v>
      </c>
      <c r="C33" s="7">
        <v>151</v>
      </c>
      <c r="D33" s="10">
        <v>0.33085501858736061</v>
      </c>
      <c r="E33" s="11"/>
      <c r="F33" s="40"/>
      <c r="G33" s="40">
        <v>0.3311627906976744</v>
      </c>
      <c r="H33" s="40"/>
      <c r="I33" s="41"/>
      <c r="J33" s="42"/>
      <c r="K33" s="55"/>
    </row>
    <row r="34" spans="1:11" s="1" customFormat="1" ht="18" customHeight="1" x14ac:dyDescent="0.3">
      <c r="A34" s="8" t="s">
        <v>44</v>
      </c>
      <c r="B34" s="9" t="s">
        <v>43</v>
      </c>
      <c r="C34" s="7">
        <v>29</v>
      </c>
      <c r="D34" s="10">
        <v>0.33839150227617598</v>
      </c>
      <c r="E34" s="11"/>
      <c r="F34" s="40"/>
      <c r="G34" s="40">
        <v>9.7826086956521743E-2</v>
      </c>
      <c r="H34" s="40">
        <v>0.38461538461538458</v>
      </c>
      <c r="I34" s="41">
        <v>0.44552058111380138</v>
      </c>
      <c r="J34" s="42"/>
      <c r="K34" s="55"/>
    </row>
    <row r="35" spans="1:11" s="1" customFormat="1" ht="18" customHeight="1" x14ac:dyDescent="0.3">
      <c r="A35" s="8" t="s">
        <v>45</v>
      </c>
      <c r="B35" s="9" t="s">
        <v>46</v>
      </c>
      <c r="C35" s="7" t="s">
        <v>305</v>
      </c>
      <c r="D35" s="10">
        <v>0.15789473684210531</v>
      </c>
      <c r="E35" s="11"/>
      <c r="F35" s="40"/>
      <c r="G35" s="40">
        <v>0.169811320754717</v>
      </c>
      <c r="H35" s="40"/>
      <c r="I35" s="41"/>
      <c r="J35" s="42"/>
      <c r="K35" s="55"/>
    </row>
    <row r="36" spans="1:11" s="1" customFormat="1" ht="18" customHeight="1" x14ac:dyDescent="0.3">
      <c r="A36" s="8" t="s">
        <v>47</v>
      </c>
      <c r="B36" s="9" t="s">
        <v>11</v>
      </c>
      <c r="C36" s="7">
        <v>13</v>
      </c>
      <c r="D36" s="10">
        <v>0.29589632829373652</v>
      </c>
      <c r="E36" s="11"/>
      <c r="F36" s="40"/>
      <c r="G36" s="40">
        <v>0.29589632829373652</v>
      </c>
      <c r="H36" s="40"/>
      <c r="I36" s="41"/>
      <c r="J36" s="42"/>
      <c r="K36" s="55"/>
    </row>
    <row r="37" spans="1:11" s="1" customFormat="1" ht="18" customHeight="1" x14ac:dyDescent="0.3">
      <c r="A37" s="8" t="s">
        <v>48</v>
      </c>
      <c r="B37" s="9" t="s">
        <v>11</v>
      </c>
      <c r="C37" s="7">
        <v>2</v>
      </c>
      <c r="D37" s="10">
        <v>0.31818181818181818</v>
      </c>
      <c r="E37" s="11"/>
      <c r="F37" s="40"/>
      <c r="G37" s="40"/>
      <c r="H37" s="40"/>
      <c r="I37" s="41"/>
      <c r="J37" s="42"/>
      <c r="K37" s="55"/>
    </row>
    <row r="38" spans="1:11" s="1" customFormat="1" ht="18" customHeight="1" x14ac:dyDescent="0.3">
      <c r="A38" s="8" t="s">
        <v>49</v>
      </c>
      <c r="B38" s="9" t="s">
        <v>50</v>
      </c>
      <c r="C38" s="7">
        <v>60</v>
      </c>
      <c r="D38" s="10">
        <v>0.42584745762711862</v>
      </c>
      <c r="E38" s="11"/>
      <c r="F38" s="40"/>
      <c r="G38" s="40">
        <v>0.42584745762711862</v>
      </c>
      <c r="H38" s="40"/>
      <c r="I38" s="41"/>
      <c r="J38" s="42"/>
      <c r="K38" s="55"/>
    </row>
    <row r="39" spans="1:11" s="1" customFormat="1" ht="18" customHeight="1" x14ac:dyDescent="0.3">
      <c r="A39" s="8" t="s">
        <v>51</v>
      </c>
      <c r="B39" s="9" t="s">
        <v>50</v>
      </c>
      <c r="C39" s="7">
        <v>23</v>
      </c>
      <c r="D39" s="10">
        <v>0.3</v>
      </c>
      <c r="E39" s="11"/>
      <c r="F39" s="40"/>
      <c r="G39" s="40">
        <v>0.3</v>
      </c>
      <c r="H39" s="40"/>
      <c r="I39" s="41"/>
      <c r="J39" s="42"/>
      <c r="K39" s="55"/>
    </row>
    <row r="40" spans="1:11" s="13" customFormat="1" ht="18" customHeight="1" x14ac:dyDescent="0.3">
      <c r="A40" s="8" t="s">
        <v>52</v>
      </c>
      <c r="B40" s="9" t="s">
        <v>11</v>
      </c>
      <c r="C40" s="7">
        <v>12</v>
      </c>
      <c r="D40" s="10">
        <v>0.15126050420168069</v>
      </c>
      <c r="E40" s="11">
        <v>0.15126050420168069</v>
      </c>
      <c r="F40" s="40"/>
      <c r="G40" s="40"/>
      <c r="H40" s="40"/>
      <c r="I40" s="41"/>
      <c r="J40" s="42"/>
      <c r="K40" s="55"/>
    </row>
    <row r="41" spans="1:11" s="1" customFormat="1" ht="18" customHeight="1" x14ac:dyDescent="0.3">
      <c r="A41" s="8" t="s">
        <v>53</v>
      </c>
      <c r="B41" s="9" t="s">
        <v>54</v>
      </c>
      <c r="C41" s="7">
        <v>5</v>
      </c>
      <c r="D41" s="10">
        <v>0.25263157894736837</v>
      </c>
      <c r="E41" s="11">
        <v>0.31746031746031739</v>
      </c>
      <c r="F41" s="40"/>
      <c r="G41" s="40"/>
      <c r="H41" s="40"/>
      <c r="I41" s="41"/>
      <c r="J41" s="42"/>
      <c r="K41" s="55"/>
    </row>
    <row r="42" spans="1:11" s="1" customFormat="1" ht="18" customHeight="1" x14ac:dyDescent="0.3">
      <c r="A42" s="8" t="s">
        <v>55</v>
      </c>
      <c r="B42" s="9" t="s">
        <v>56</v>
      </c>
      <c r="C42" s="7">
        <v>166</v>
      </c>
      <c r="D42" s="10">
        <v>0.26</v>
      </c>
      <c r="E42" s="11">
        <v>0.26</v>
      </c>
      <c r="F42" s="40">
        <v>0.22</v>
      </c>
      <c r="G42" s="40"/>
      <c r="H42" s="40"/>
      <c r="I42" s="41"/>
      <c r="J42" s="42"/>
      <c r="K42" s="55"/>
    </row>
    <row r="43" spans="1:11" s="1" customFormat="1" ht="18" customHeight="1" x14ac:dyDescent="0.3">
      <c r="A43" s="8" t="s">
        <v>57</v>
      </c>
      <c r="B43" s="9" t="s">
        <v>58</v>
      </c>
      <c r="C43" s="7">
        <v>5</v>
      </c>
      <c r="D43" s="10">
        <v>0.33</v>
      </c>
      <c r="E43" s="11">
        <v>0.32</v>
      </c>
      <c r="F43" s="40"/>
      <c r="G43" s="40"/>
      <c r="H43" s="40">
        <v>0.34</v>
      </c>
      <c r="I43" s="41"/>
      <c r="J43" s="42"/>
      <c r="K43" s="55"/>
    </row>
    <row r="44" spans="1:11" s="1" customFormat="1" ht="18" customHeight="1" x14ac:dyDescent="0.3">
      <c r="A44" s="8" t="s">
        <v>59</v>
      </c>
      <c r="B44" s="9" t="s">
        <v>58</v>
      </c>
      <c r="C44" s="7">
        <v>461</v>
      </c>
      <c r="D44" s="10">
        <v>0.25</v>
      </c>
      <c r="E44" s="11">
        <v>0.25</v>
      </c>
      <c r="F44" s="40">
        <v>0.33</v>
      </c>
      <c r="G44" s="40"/>
      <c r="H44" s="40"/>
      <c r="I44" s="41"/>
      <c r="J44" s="42"/>
      <c r="K44" s="55"/>
    </row>
    <row r="45" spans="1:11" s="1" customFormat="1" ht="18" customHeight="1" x14ac:dyDescent="0.3">
      <c r="A45" s="8" t="s">
        <v>60</v>
      </c>
      <c r="B45" s="9" t="s">
        <v>11</v>
      </c>
      <c r="C45" s="7" t="s">
        <v>305</v>
      </c>
      <c r="D45" s="10">
        <v>0.2</v>
      </c>
      <c r="E45" s="11">
        <v>0.2</v>
      </c>
      <c r="F45" s="40"/>
      <c r="G45" s="40"/>
      <c r="H45" s="40"/>
      <c r="I45" s="41"/>
      <c r="J45" s="42"/>
      <c r="K45" s="55"/>
    </row>
    <row r="46" spans="1:11" s="1" customFormat="1" ht="18" customHeight="1" x14ac:dyDescent="0.3">
      <c r="A46" s="8" t="s">
        <v>61</v>
      </c>
      <c r="B46" s="9" t="s">
        <v>11</v>
      </c>
      <c r="C46" s="7">
        <v>9</v>
      </c>
      <c r="D46" s="10">
        <v>0.28275862068965518</v>
      </c>
      <c r="E46" s="11"/>
      <c r="F46" s="40"/>
      <c r="G46" s="40">
        <v>0.28275862068965518</v>
      </c>
      <c r="H46" s="40"/>
      <c r="I46" s="41"/>
      <c r="J46" s="42"/>
      <c r="K46" s="55"/>
    </row>
    <row r="47" spans="1:11" s="1" customFormat="1" ht="18" customHeight="1" x14ac:dyDescent="0.3">
      <c r="A47" s="8" t="s">
        <v>62</v>
      </c>
      <c r="B47" s="9" t="s">
        <v>56</v>
      </c>
      <c r="C47" s="7">
        <v>63</v>
      </c>
      <c r="D47" s="10">
        <v>0.11</v>
      </c>
      <c r="E47" s="11">
        <v>0.11</v>
      </c>
      <c r="F47" s="40"/>
      <c r="G47" s="40"/>
      <c r="H47" s="40"/>
      <c r="I47" s="41"/>
      <c r="J47" s="42"/>
      <c r="K47" s="55"/>
    </row>
    <row r="48" spans="1:11" s="1" customFormat="1" ht="18" customHeight="1" x14ac:dyDescent="0.3">
      <c r="A48" s="8" t="s">
        <v>63</v>
      </c>
      <c r="B48" s="9" t="s">
        <v>11</v>
      </c>
      <c r="C48" s="7">
        <v>1</v>
      </c>
      <c r="D48" s="10">
        <v>0.35613207547169812</v>
      </c>
      <c r="E48" s="11">
        <v>0.35613207547169812</v>
      </c>
      <c r="F48" s="40"/>
      <c r="G48" s="40"/>
      <c r="H48" s="40"/>
      <c r="I48" s="41"/>
      <c r="J48" s="42"/>
      <c r="K48" s="55"/>
    </row>
    <row r="49" spans="1:11" s="1" customFormat="1" ht="18" customHeight="1" x14ac:dyDescent="0.3">
      <c r="A49" s="8" t="s">
        <v>64</v>
      </c>
      <c r="B49" s="9" t="s">
        <v>11</v>
      </c>
      <c r="C49" s="7">
        <v>49</v>
      </c>
      <c r="D49" s="10">
        <v>0.30054644808743169</v>
      </c>
      <c r="E49" s="11">
        <v>0.30054644808743169</v>
      </c>
      <c r="F49" s="40"/>
      <c r="G49" s="40"/>
      <c r="H49" s="40"/>
      <c r="I49" s="41"/>
      <c r="J49" s="42"/>
      <c r="K49" s="55"/>
    </row>
    <row r="50" spans="1:11" s="1" customFormat="1" ht="18" customHeight="1" x14ac:dyDescent="0.3">
      <c r="A50" s="8" t="s">
        <v>65</v>
      </c>
      <c r="B50" s="9" t="s">
        <v>11</v>
      </c>
      <c r="C50" s="7">
        <v>1</v>
      </c>
      <c r="D50" s="10">
        <v>0.24719101123595499</v>
      </c>
      <c r="E50" s="11">
        <v>0.24719101123595499</v>
      </c>
      <c r="F50" s="40"/>
      <c r="G50" s="40"/>
      <c r="H50" s="40"/>
      <c r="I50" s="41"/>
      <c r="J50" s="42"/>
      <c r="K50" s="55"/>
    </row>
    <row r="51" spans="1:11" s="1" customFormat="1" ht="18" customHeight="1" x14ac:dyDescent="0.3">
      <c r="A51" s="8" t="s">
        <v>66</v>
      </c>
      <c r="B51" s="9" t="s">
        <v>11</v>
      </c>
      <c r="C51" s="7">
        <v>36</v>
      </c>
      <c r="D51" s="10">
        <v>0.25</v>
      </c>
      <c r="E51" s="11"/>
      <c r="F51" s="40"/>
      <c r="G51" s="40">
        <v>0.25</v>
      </c>
      <c r="H51" s="40"/>
      <c r="I51" s="41"/>
      <c r="J51" s="42"/>
      <c r="K51" s="55"/>
    </row>
    <row r="52" spans="1:11" s="1" customFormat="1" ht="18" customHeight="1" x14ac:dyDescent="0.3">
      <c r="A52" s="8" t="s">
        <v>67</v>
      </c>
      <c r="B52" s="9" t="s">
        <v>11</v>
      </c>
      <c r="C52" s="7">
        <v>19</v>
      </c>
      <c r="D52" s="10">
        <v>4.4444444444444453E-2</v>
      </c>
      <c r="E52" s="11"/>
      <c r="F52" s="40"/>
      <c r="G52" s="40"/>
      <c r="H52" s="40"/>
      <c r="I52" s="41"/>
      <c r="J52" s="42"/>
      <c r="K52" s="55"/>
    </row>
    <row r="53" spans="1:11" s="1" customFormat="1" ht="18" customHeight="1" x14ac:dyDescent="0.3">
      <c r="A53" s="8" t="s">
        <v>68</v>
      </c>
      <c r="B53" s="9" t="s">
        <v>69</v>
      </c>
      <c r="C53" s="7">
        <v>63</v>
      </c>
      <c r="D53" s="10">
        <v>0.1716738197424893</v>
      </c>
      <c r="E53" s="11"/>
      <c r="F53" s="40"/>
      <c r="G53" s="40">
        <v>0.1716738197424893</v>
      </c>
      <c r="H53" s="40"/>
      <c r="I53" s="41"/>
      <c r="J53" s="42"/>
      <c r="K53" s="55"/>
    </row>
    <row r="54" spans="1:11" s="1" customFormat="1" ht="18" customHeight="1" x14ac:dyDescent="0.3">
      <c r="A54" s="8" t="s">
        <v>70</v>
      </c>
      <c r="B54" s="9" t="s">
        <v>11</v>
      </c>
      <c r="C54" s="7" t="s">
        <v>305</v>
      </c>
      <c r="D54" s="10">
        <v>0.46698113207547171</v>
      </c>
      <c r="E54" s="11">
        <v>0.46698113207547171</v>
      </c>
      <c r="F54" s="40"/>
      <c r="G54" s="40"/>
      <c r="H54" s="40"/>
      <c r="I54" s="41"/>
      <c r="J54" s="42"/>
      <c r="K54" s="55"/>
    </row>
    <row r="55" spans="1:11" s="1" customFormat="1" ht="18" customHeight="1" x14ac:dyDescent="0.3">
      <c r="A55" s="8" t="s">
        <v>71</v>
      </c>
      <c r="B55" s="9" t="s">
        <v>11</v>
      </c>
      <c r="C55" s="7" t="s">
        <v>305</v>
      </c>
      <c r="D55" s="10">
        <v>0.1475409836065574</v>
      </c>
      <c r="E55" s="11">
        <v>0.1475409836065574</v>
      </c>
      <c r="F55" s="40"/>
      <c r="G55" s="40"/>
      <c r="H55" s="40"/>
      <c r="I55" s="41"/>
      <c r="J55" s="42"/>
      <c r="K55" s="55"/>
    </row>
    <row r="56" spans="1:11" s="1" customFormat="1" ht="18" customHeight="1" x14ac:dyDescent="0.3">
      <c r="A56" s="8" t="s">
        <v>72</v>
      </c>
      <c r="B56" s="9" t="s">
        <v>11</v>
      </c>
      <c r="C56" s="7">
        <v>59</v>
      </c>
      <c r="D56" s="10">
        <v>0.24186550976138829</v>
      </c>
      <c r="E56" s="11">
        <v>0.24186550976138829</v>
      </c>
      <c r="F56" s="40"/>
      <c r="G56" s="40"/>
      <c r="H56" s="40"/>
      <c r="I56" s="41"/>
      <c r="J56" s="42"/>
      <c r="K56" s="55"/>
    </row>
    <row r="57" spans="1:11" s="1" customFormat="1" ht="18" customHeight="1" x14ac:dyDescent="0.3">
      <c r="A57" s="8" t="s">
        <v>73</v>
      </c>
      <c r="B57" s="9" t="s">
        <v>11</v>
      </c>
      <c r="C57" s="7">
        <v>4</v>
      </c>
      <c r="D57" s="10">
        <v>0.4375</v>
      </c>
      <c r="E57" s="11">
        <v>0.4375</v>
      </c>
      <c r="F57" s="40"/>
      <c r="G57" s="40"/>
      <c r="H57" s="40"/>
      <c r="I57" s="41"/>
      <c r="J57" s="42"/>
      <c r="K57" s="55"/>
    </row>
    <row r="58" spans="1:11" s="1" customFormat="1" ht="18" customHeight="1" x14ac:dyDescent="0.3">
      <c r="A58" s="8" t="s">
        <v>74</v>
      </c>
      <c r="B58" s="9" t="s">
        <v>11</v>
      </c>
      <c r="C58" s="7">
        <v>24</v>
      </c>
      <c r="D58" s="10">
        <v>0.56547619047619047</v>
      </c>
      <c r="E58" s="11"/>
      <c r="F58" s="40"/>
      <c r="G58" s="40">
        <v>0.56547619047619047</v>
      </c>
      <c r="H58" s="40"/>
      <c r="I58" s="41"/>
      <c r="J58" s="42"/>
      <c r="K58" s="55"/>
    </row>
    <row r="59" spans="1:11" s="1" customFormat="1" ht="18" customHeight="1" x14ac:dyDescent="0.3">
      <c r="A59" s="8" t="s">
        <v>75</v>
      </c>
      <c r="B59" s="9" t="s">
        <v>11</v>
      </c>
      <c r="C59" s="7">
        <v>6</v>
      </c>
      <c r="D59" s="10">
        <v>0.22222222222222221</v>
      </c>
      <c r="E59" s="11"/>
      <c r="F59" s="40"/>
      <c r="G59" s="40"/>
      <c r="H59" s="40"/>
      <c r="I59" s="41"/>
      <c r="J59" s="42"/>
      <c r="K59" s="55"/>
    </row>
    <row r="60" spans="1:11" s="1" customFormat="1" ht="18" customHeight="1" x14ac:dyDescent="0.3">
      <c r="A60" s="8" t="s">
        <v>76</v>
      </c>
      <c r="B60" s="9" t="s">
        <v>11</v>
      </c>
      <c r="C60" s="7">
        <v>1</v>
      </c>
      <c r="D60" s="10">
        <v>0.19607843137254899</v>
      </c>
      <c r="E60" s="11">
        <v>0.19607843137254899</v>
      </c>
      <c r="F60" s="40"/>
      <c r="G60" s="40"/>
      <c r="H60" s="40"/>
      <c r="I60" s="41"/>
      <c r="J60" s="42"/>
      <c r="K60" s="55"/>
    </row>
    <row r="61" spans="1:11" s="1" customFormat="1" ht="18" customHeight="1" x14ac:dyDescent="0.3">
      <c r="A61" s="8" t="s">
        <v>77</v>
      </c>
      <c r="B61" s="9" t="s">
        <v>11</v>
      </c>
      <c r="C61" s="7">
        <v>5</v>
      </c>
      <c r="D61" s="10">
        <v>0.28965517241379313</v>
      </c>
      <c r="E61" s="11"/>
      <c r="F61" s="40"/>
      <c r="G61" s="40">
        <v>0.28965517241379313</v>
      </c>
      <c r="H61" s="40"/>
      <c r="I61" s="41"/>
      <c r="J61" s="42"/>
      <c r="K61" s="55"/>
    </row>
    <row r="62" spans="1:11" s="1" customFormat="1" ht="18" customHeight="1" x14ac:dyDescent="0.3">
      <c r="A62" s="8" t="s">
        <v>78</v>
      </c>
      <c r="B62" s="9" t="s">
        <v>11</v>
      </c>
      <c r="C62" s="7">
        <v>6</v>
      </c>
      <c r="D62" s="10">
        <v>0.27607361963190191</v>
      </c>
      <c r="E62" s="11">
        <v>0.27607361963190191</v>
      </c>
      <c r="F62" s="40"/>
      <c r="G62" s="40"/>
      <c r="H62" s="40"/>
      <c r="I62" s="41"/>
      <c r="J62" s="42"/>
      <c r="K62" s="55"/>
    </row>
    <row r="63" spans="1:11" s="1" customFormat="1" ht="18" customHeight="1" x14ac:dyDescent="0.3">
      <c r="A63" s="8" t="s">
        <v>79</v>
      </c>
      <c r="B63" s="9" t="s">
        <v>11</v>
      </c>
      <c r="C63" s="7">
        <v>23</v>
      </c>
      <c r="D63" s="10">
        <v>0.26876513317191281</v>
      </c>
      <c r="E63" s="11">
        <v>0.26941747572815528</v>
      </c>
      <c r="F63" s="40"/>
      <c r="G63" s="40"/>
      <c r="H63" s="40"/>
      <c r="I63" s="41"/>
      <c r="J63" s="42"/>
      <c r="K63" s="55"/>
    </row>
    <row r="64" spans="1:11" s="1" customFormat="1" ht="18" customHeight="1" x14ac:dyDescent="0.3">
      <c r="A64" s="8" t="s">
        <v>80</v>
      </c>
      <c r="B64" s="9" t="s">
        <v>11</v>
      </c>
      <c r="C64" s="7">
        <v>68</v>
      </c>
      <c r="D64" s="10">
        <v>0.27440970006381621</v>
      </c>
      <c r="E64" s="11">
        <v>0.27139874739039671</v>
      </c>
      <c r="F64" s="40">
        <v>0.312</v>
      </c>
      <c r="G64" s="40"/>
      <c r="H64" s="40"/>
      <c r="I64" s="41"/>
      <c r="J64" s="42"/>
      <c r="K64" s="55"/>
    </row>
    <row r="65" spans="1:11" s="1" customFormat="1" ht="18" customHeight="1" x14ac:dyDescent="0.3">
      <c r="A65" s="8" t="s">
        <v>81</v>
      </c>
      <c r="B65" s="9" t="s">
        <v>58</v>
      </c>
      <c r="C65" s="7">
        <v>5</v>
      </c>
      <c r="D65" s="10">
        <v>0.15</v>
      </c>
      <c r="E65" s="11">
        <v>0.15</v>
      </c>
      <c r="F65" s="40"/>
      <c r="G65" s="40"/>
      <c r="H65" s="40"/>
      <c r="I65" s="41"/>
      <c r="J65" s="42"/>
      <c r="K65" s="55"/>
    </row>
    <row r="66" spans="1:11" s="1" customFormat="1" ht="18" customHeight="1" x14ac:dyDescent="0.3">
      <c r="A66" s="8" t="s">
        <v>82</v>
      </c>
      <c r="B66" s="9" t="s">
        <v>11</v>
      </c>
      <c r="C66" s="7">
        <v>2</v>
      </c>
      <c r="D66" s="10">
        <v>0.3827893175074184</v>
      </c>
      <c r="E66" s="11"/>
      <c r="F66" s="40"/>
      <c r="G66" s="40">
        <v>0.38392857142857151</v>
      </c>
      <c r="H66" s="40"/>
      <c r="I66" s="41"/>
      <c r="J66" s="42"/>
      <c r="K66" s="55"/>
    </row>
    <row r="67" spans="1:11" s="1" customFormat="1" ht="18" customHeight="1" x14ac:dyDescent="0.3">
      <c r="A67" s="8" t="s">
        <v>83</v>
      </c>
      <c r="B67" s="9" t="s">
        <v>11</v>
      </c>
      <c r="C67" s="7">
        <v>11</v>
      </c>
      <c r="D67" s="10">
        <v>0.1228070175438596</v>
      </c>
      <c r="E67" s="11"/>
      <c r="F67" s="40"/>
      <c r="G67" s="40"/>
      <c r="H67" s="40"/>
      <c r="I67" s="41"/>
      <c r="J67" s="42"/>
      <c r="K67" s="55"/>
    </row>
    <row r="68" spans="1:11" s="1" customFormat="1" ht="18" customHeight="1" x14ac:dyDescent="0.3">
      <c r="A68" s="8" t="s">
        <v>84</v>
      </c>
      <c r="B68" s="9" t="s">
        <v>11</v>
      </c>
      <c r="C68" s="7">
        <v>15</v>
      </c>
      <c r="D68" s="10">
        <v>0.38956521739130429</v>
      </c>
      <c r="E68" s="11">
        <v>0.3902439024390244</v>
      </c>
      <c r="F68" s="40"/>
      <c r="G68" s="40"/>
      <c r="H68" s="40"/>
      <c r="I68" s="41"/>
      <c r="J68" s="42"/>
      <c r="K68" s="55"/>
    </row>
    <row r="69" spans="1:11" s="1" customFormat="1" ht="18" customHeight="1" x14ac:dyDescent="0.3">
      <c r="A69" s="8" t="s">
        <v>85</v>
      </c>
      <c r="B69" s="9" t="s">
        <v>11</v>
      </c>
      <c r="C69" s="7" t="s">
        <v>305</v>
      </c>
      <c r="D69" s="10">
        <v>0.30769230769230771</v>
      </c>
      <c r="E69" s="11">
        <v>0.30769230769230771</v>
      </c>
      <c r="F69" s="40"/>
      <c r="G69" s="40"/>
      <c r="H69" s="40"/>
      <c r="I69" s="41"/>
      <c r="J69" s="42"/>
      <c r="K69" s="55"/>
    </row>
    <row r="70" spans="1:11" s="1" customFormat="1" ht="18" customHeight="1" x14ac:dyDescent="0.3">
      <c r="A70" s="8" t="s">
        <v>86</v>
      </c>
      <c r="B70" s="9" t="s">
        <v>11</v>
      </c>
      <c r="C70" s="7">
        <v>3</v>
      </c>
      <c r="D70" s="10">
        <v>0.38461538461538458</v>
      </c>
      <c r="E70" s="11">
        <v>0.38461538461538458</v>
      </c>
      <c r="F70" s="40"/>
      <c r="G70" s="40"/>
      <c r="H70" s="40"/>
      <c r="I70" s="41"/>
      <c r="J70" s="42"/>
      <c r="K70" s="55"/>
    </row>
    <row r="71" spans="1:11" s="1" customFormat="1" ht="18" customHeight="1" x14ac:dyDescent="0.3">
      <c r="A71" s="8" t="s">
        <v>87</v>
      </c>
      <c r="B71" s="9" t="s">
        <v>11</v>
      </c>
      <c r="C71" s="7" t="s">
        <v>305</v>
      </c>
      <c r="D71" s="10">
        <v>0.29850746268656708</v>
      </c>
      <c r="E71" s="11">
        <v>0.28125</v>
      </c>
      <c r="F71" s="40"/>
      <c r="G71" s="40"/>
      <c r="H71" s="40"/>
      <c r="I71" s="41"/>
      <c r="J71" s="42"/>
      <c r="K71" s="55"/>
    </row>
    <row r="72" spans="1:11" s="1" customFormat="1" ht="18" customHeight="1" x14ac:dyDescent="0.3">
      <c r="A72" s="8" t="s">
        <v>88</v>
      </c>
      <c r="B72" s="9" t="s">
        <v>11</v>
      </c>
      <c r="C72" s="7">
        <v>1</v>
      </c>
      <c r="D72" s="10">
        <v>0.1224489795918367</v>
      </c>
      <c r="E72" s="11"/>
      <c r="F72" s="40"/>
      <c r="G72" s="40"/>
      <c r="H72" s="40"/>
      <c r="I72" s="41"/>
      <c r="J72" s="42">
        <v>0.1224489795918367</v>
      </c>
      <c r="K72" s="55"/>
    </row>
    <row r="73" spans="1:11" s="1" customFormat="1" ht="18" customHeight="1" x14ac:dyDescent="0.3">
      <c r="A73" s="8" t="s">
        <v>89</v>
      </c>
      <c r="B73" s="9" t="s">
        <v>11</v>
      </c>
      <c r="C73" s="7">
        <v>51</v>
      </c>
      <c r="D73" s="10">
        <v>0.28516003879728419</v>
      </c>
      <c r="E73" s="11"/>
      <c r="F73" s="40"/>
      <c r="G73" s="40">
        <v>0.28516003879728419</v>
      </c>
      <c r="H73" s="40"/>
      <c r="I73" s="41"/>
      <c r="J73" s="42"/>
      <c r="K73" s="55"/>
    </row>
    <row r="74" spans="1:11" s="1" customFormat="1" ht="18" customHeight="1" x14ac:dyDescent="0.3">
      <c r="A74" s="8" t="s">
        <v>90</v>
      </c>
      <c r="B74" s="9" t="s">
        <v>11</v>
      </c>
      <c r="C74" s="7">
        <v>4</v>
      </c>
      <c r="D74" s="10">
        <v>0.4</v>
      </c>
      <c r="E74" s="11">
        <v>0.4</v>
      </c>
      <c r="F74" s="40"/>
      <c r="G74" s="40"/>
      <c r="H74" s="40"/>
      <c r="I74" s="41"/>
      <c r="J74" s="42"/>
      <c r="K74" s="55"/>
    </row>
    <row r="75" spans="1:11" s="1" customFormat="1" ht="18" customHeight="1" x14ac:dyDescent="0.3">
      <c r="A75" s="8" t="s">
        <v>91</v>
      </c>
      <c r="B75" s="9" t="s">
        <v>11</v>
      </c>
      <c r="C75" s="7">
        <v>4</v>
      </c>
      <c r="D75" s="10">
        <v>0.31320754716981131</v>
      </c>
      <c r="E75" s="11">
        <v>0.31679389312977102</v>
      </c>
      <c r="F75" s="40"/>
      <c r="G75" s="40"/>
      <c r="H75" s="40"/>
      <c r="I75" s="41"/>
      <c r="J75" s="42"/>
      <c r="K75" s="55"/>
    </row>
    <row r="76" spans="1:11" s="1" customFormat="1" ht="18" customHeight="1" x14ac:dyDescent="0.3">
      <c r="A76" s="8" t="s">
        <v>92</v>
      </c>
      <c r="B76" s="9" t="s">
        <v>11</v>
      </c>
      <c r="C76" s="7" t="s">
        <v>305</v>
      </c>
      <c r="D76" s="10">
        <v>0.30476190476190479</v>
      </c>
      <c r="E76" s="11">
        <v>0.30476190476190479</v>
      </c>
      <c r="F76" s="40"/>
      <c r="G76" s="40"/>
      <c r="H76" s="40"/>
      <c r="I76" s="41"/>
      <c r="J76" s="42"/>
      <c r="K76" s="55"/>
    </row>
    <row r="77" spans="1:11" s="1" customFormat="1" ht="18" customHeight="1" x14ac:dyDescent="0.3">
      <c r="A77" s="8" t="s">
        <v>93</v>
      </c>
      <c r="B77" s="9" t="s">
        <v>11</v>
      </c>
      <c r="C77" s="7">
        <v>20</v>
      </c>
      <c r="D77" s="10">
        <v>0.39800995024875618</v>
      </c>
      <c r="E77" s="11"/>
      <c r="F77" s="40"/>
      <c r="G77" s="40">
        <v>0.39800995024875618</v>
      </c>
      <c r="H77" s="40"/>
      <c r="I77" s="41"/>
      <c r="J77" s="42"/>
      <c r="K77" s="55"/>
    </row>
    <row r="78" spans="1:11" s="1" customFormat="1" ht="18" customHeight="1" x14ac:dyDescent="0.3">
      <c r="A78" s="8" t="s">
        <v>94</v>
      </c>
      <c r="B78" s="9" t="s">
        <v>11</v>
      </c>
      <c r="C78" s="7" t="s">
        <v>305</v>
      </c>
      <c r="D78" s="10">
        <v>0.24</v>
      </c>
      <c r="E78" s="11"/>
      <c r="F78" s="40"/>
      <c r="G78" s="40"/>
      <c r="H78" s="40">
        <v>0.24</v>
      </c>
      <c r="I78" s="41"/>
      <c r="J78" s="42"/>
      <c r="K78" s="55"/>
    </row>
    <row r="79" spans="1:11" s="1" customFormat="1" ht="18" customHeight="1" x14ac:dyDescent="0.3">
      <c r="A79" s="8" t="s">
        <v>95</v>
      </c>
      <c r="B79" s="9" t="s">
        <v>19</v>
      </c>
      <c r="C79" s="7">
        <v>4</v>
      </c>
      <c r="D79" s="10">
        <v>0.31428571428571428</v>
      </c>
      <c r="E79" s="11"/>
      <c r="F79" s="40"/>
      <c r="G79" s="40">
        <v>0.30909090909090908</v>
      </c>
      <c r="H79" s="40"/>
      <c r="I79" s="41"/>
      <c r="J79" s="42"/>
      <c r="K79" s="55"/>
    </row>
    <row r="80" spans="1:11" s="1" customFormat="1" ht="18" customHeight="1" x14ac:dyDescent="0.3">
      <c r="A80" s="8" t="s">
        <v>96</v>
      </c>
      <c r="B80" s="9" t="s">
        <v>11</v>
      </c>
      <c r="C80" s="7" t="s">
        <v>305</v>
      </c>
      <c r="D80" s="10">
        <v>0.41004184100418412</v>
      </c>
      <c r="E80" s="11">
        <v>0.41004184100418412</v>
      </c>
      <c r="F80" s="40"/>
      <c r="G80" s="40"/>
      <c r="H80" s="40"/>
      <c r="I80" s="41"/>
      <c r="J80" s="42"/>
      <c r="K80" s="55"/>
    </row>
    <row r="81" spans="1:11" s="1" customFormat="1" ht="18" customHeight="1" x14ac:dyDescent="0.3">
      <c r="A81" s="8" t="s">
        <v>97</v>
      </c>
      <c r="B81" s="9" t="s">
        <v>11</v>
      </c>
      <c r="C81" s="7" t="s">
        <v>305</v>
      </c>
      <c r="D81" s="10">
        <v>0.25531914893617019</v>
      </c>
      <c r="E81" s="11">
        <v>0.25531914893617019</v>
      </c>
      <c r="F81" s="40"/>
      <c r="G81" s="40"/>
      <c r="H81" s="40"/>
      <c r="I81" s="41"/>
      <c r="J81" s="42"/>
      <c r="K81" s="55"/>
    </row>
    <row r="82" spans="1:11" s="1" customFormat="1" ht="18" customHeight="1" x14ac:dyDescent="0.3">
      <c r="A82" s="8" t="s">
        <v>98</v>
      </c>
      <c r="B82" s="9" t="s">
        <v>11</v>
      </c>
      <c r="C82" s="7" t="s">
        <v>305</v>
      </c>
      <c r="D82" s="10">
        <v>0.29166666666666669</v>
      </c>
      <c r="E82" s="11"/>
      <c r="F82" s="40"/>
      <c r="G82" s="40">
        <v>0.29166666666666669</v>
      </c>
      <c r="H82" s="40"/>
      <c r="I82" s="41"/>
      <c r="J82" s="42"/>
      <c r="K82" s="55"/>
    </row>
    <row r="83" spans="1:11" s="1" customFormat="1" ht="18" customHeight="1" x14ac:dyDescent="0.3">
      <c r="A83" s="8" t="s">
        <v>99</v>
      </c>
      <c r="B83" s="9" t="s">
        <v>11</v>
      </c>
      <c r="C83" s="7">
        <v>4</v>
      </c>
      <c r="D83" s="10">
        <v>0.15238095238095239</v>
      </c>
      <c r="E83" s="11">
        <v>0.15238095238095239</v>
      </c>
      <c r="F83" s="40"/>
      <c r="G83" s="40"/>
      <c r="H83" s="40"/>
      <c r="I83" s="41"/>
      <c r="J83" s="42"/>
      <c r="K83" s="55"/>
    </row>
    <row r="84" spans="1:11" s="1" customFormat="1" ht="18" customHeight="1" x14ac:dyDescent="0.3">
      <c r="A84" s="8" t="s">
        <v>100</v>
      </c>
      <c r="B84" s="9" t="s">
        <v>11</v>
      </c>
      <c r="C84" s="7" t="s">
        <v>305</v>
      </c>
      <c r="D84" s="10">
        <v>0.5</v>
      </c>
      <c r="E84" s="11"/>
      <c r="F84" s="40"/>
      <c r="G84" s="40">
        <v>0.5</v>
      </c>
      <c r="H84" s="40"/>
      <c r="I84" s="41"/>
      <c r="J84" s="42"/>
      <c r="K84" s="55"/>
    </row>
    <row r="85" spans="1:11" s="1" customFormat="1" ht="18" customHeight="1" x14ac:dyDescent="0.3">
      <c r="A85" s="8" t="s">
        <v>101</v>
      </c>
      <c r="B85" s="9" t="s">
        <v>11</v>
      </c>
      <c r="C85" s="7" t="s">
        <v>305</v>
      </c>
      <c r="D85" s="10">
        <v>0.18120805369127521</v>
      </c>
      <c r="E85" s="11">
        <v>0.18120805369127521</v>
      </c>
      <c r="F85" s="40"/>
      <c r="G85" s="40"/>
      <c r="H85" s="40"/>
      <c r="I85" s="41"/>
      <c r="J85" s="42"/>
      <c r="K85" s="55"/>
    </row>
    <row r="86" spans="1:11" s="1" customFormat="1" ht="18" customHeight="1" x14ac:dyDescent="0.3">
      <c r="A86" s="8" t="s">
        <v>102</v>
      </c>
      <c r="B86" s="9" t="s">
        <v>11</v>
      </c>
      <c r="C86" s="7" t="s">
        <v>305</v>
      </c>
      <c r="D86" s="10">
        <v>1.42551674982181E-2</v>
      </c>
      <c r="E86" s="11">
        <v>1.42551674982181E-2</v>
      </c>
      <c r="F86" s="40"/>
      <c r="G86" s="40"/>
      <c r="H86" s="40"/>
      <c r="I86" s="41"/>
      <c r="J86" s="42"/>
      <c r="K86" s="55"/>
    </row>
    <row r="87" spans="1:11" s="1" customFormat="1" ht="18" customHeight="1" x14ac:dyDescent="0.3">
      <c r="A87" s="8" t="s">
        <v>103</v>
      </c>
      <c r="B87" s="9" t="s">
        <v>11</v>
      </c>
      <c r="C87" s="7">
        <v>4</v>
      </c>
      <c r="D87" s="10">
        <v>0.5957446808510638</v>
      </c>
      <c r="E87" s="11"/>
      <c r="F87" s="40"/>
      <c r="G87" s="40">
        <v>0.5957446808510638</v>
      </c>
      <c r="H87" s="40"/>
      <c r="I87" s="41"/>
      <c r="J87" s="42"/>
      <c r="K87" s="55"/>
    </row>
    <row r="88" spans="1:11" s="1" customFormat="1" ht="18" customHeight="1" x14ac:dyDescent="0.3">
      <c r="A88" s="8" t="s">
        <v>104</v>
      </c>
      <c r="B88" s="9" t="s">
        <v>11</v>
      </c>
      <c r="C88" s="7">
        <v>3</v>
      </c>
      <c r="D88" s="10">
        <v>0.32</v>
      </c>
      <c r="E88" s="11"/>
      <c r="F88" s="40"/>
      <c r="G88" s="40"/>
      <c r="H88" s="40">
        <v>0.2978723404255319</v>
      </c>
      <c r="I88" s="41"/>
      <c r="J88" s="42"/>
      <c r="K88" s="55"/>
    </row>
    <row r="89" spans="1:11" s="1" customFormat="1" ht="18" customHeight="1" x14ac:dyDescent="0.3">
      <c r="A89" s="8" t="s">
        <v>105</v>
      </c>
      <c r="B89" s="9" t="s">
        <v>11</v>
      </c>
      <c r="C89" s="7">
        <v>30</v>
      </c>
      <c r="D89" s="10">
        <v>0.24</v>
      </c>
      <c r="E89" s="11"/>
      <c r="F89" s="40"/>
      <c r="G89" s="40">
        <v>0.23</v>
      </c>
      <c r="H89" s="40"/>
      <c r="I89" s="41"/>
      <c r="J89" s="42"/>
      <c r="K89" s="55"/>
    </row>
    <row r="90" spans="1:11" s="1" customFormat="1" ht="18" customHeight="1" x14ac:dyDescent="0.3">
      <c r="A90" s="8" t="s">
        <v>106</v>
      </c>
      <c r="B90" s="9" t="s">
        <v>11</v>
      </c>
      <c r="C90" s="7">
        <v>34</v>
      </c>
      <c r="D90" s="10">
        <v>0.35</v>
      </c>
      <c r="E90" s="11"/>
      <c r="F90" s="40"/>
      <c r="G90" s="40">
        <v>0.35</v>
      </c>
      <c r="H90" s="40"/>
      <c r="I90" s="41"/>
      <c r="J90" s="42"/>
      <c r="K90" s="55"/>
    </row>
    <row r="91" spans="1:11" s="1" customFormat="1" ht="18" customHeight="1" x14ac:dyDescent="0.3">
      <c r="A91" s="8" t="s">
        <v>107</v>
      </c>
      <c r="B91" s="9" t="s">
        <v>11</v>
      </c>
      <c r="C91" s="7">
        <v>2</v>
      </c>
      <c r="D91" s="10">
        <v>0.13105413105413111</v>
      </c>
      <c r="E91" s="11">
        <v>0.13105413105413111</v>
      </c>
      <c r="F91" s="40"/>
      <c r="G91" s="40"/>
      <c r="H91" s="40"/>
      <c r="I91" s="41"/>
      <c r="J91" s="42"/>
      <c r="K91" s="55"/>
    </row>
    <row r="92" spans="1:11" s="1" customFormat="1" ht="18" customHeight="1" x14ac:dyDescent="0.3">
      <c r="A92" s="8" t="s">
        <v>108</v>
      </c>
      <c r="B92" s="9" t="s">
        <v>11</v>
      </c>
      <c r="C92" s="7">
        <v>3</v>
      </c>
      <c r="D92" s="10">
        <v>0.46184738955823301</v>
      </c>
      <c r="E92" s="11"/>
      <c r="F92" s="40"/>
      <c r="G92" s="40">
        <v>0.46184738955823301</v>
      </c>
      <c r="H92" s="40"/>
      <c r="I92" s="41"/>
      <c r="J92" s="42"/>
      <c r="K92" s="55"/>
    </row>
    <row r="93" spans="1:11" s="1" customFormat="1" ht="18" customHeight="1" x14ac:dyDescent="0.3">
      <c r="A93" s="8" t="s">
        <v>109</v>
      </c>
      <c r="B93" s="9" t="s">
        <v>11</v>
      </c>
      <c r="C93" s="7">
        <v>7</v>
      </c>
      <c r="D93" s="10">
        <v>0.34078212290502791</v>
      </c>
      <c r="E93" s="11">
        <v>0.34078212290502791</v>
      </c>
      <c r="F93" s="40"/>
      <c r="G93" s="40"/>
      <c r="H93" s="40"/>
      <c r="I93" s="41"/>
      <c r="J93" s="42"/>
      <c r="K93" s="55"/>
    </row>
    <row r="94" spans="1:11" s="1" customFormat="1" ht="18" customHeight="1" x14ac:dyDescent="0.3">
      <c r="A94" s="8" t="s">
        <v>110</v>
      </c>
      <c r="B94" s="9" t="s">
        <v>11</v>
      </c>
      <c r="C94" s="7">
        <v>6</v>
      </c>
      <c r="D94" s="10">
        <v>0.29629629629629628</v>
      </c>
      <c r="E94" s="11">
        <v>0.29629629629629628</v>
      </c>
      <c r="F94" s="40"/>
      <c r="G94" s="40"/>
      <c r="H94" s="40"/>
      <c r="I94" s="41"/>
      <c r="J94" s="42"/>
      <c r="K94" s="55"/>
    </row>
    <row r="95" spans="1:11" s="1" customFormat="1" ht="18" customHeight="1" x14ac:dyDescent="0.3">
      <c r="A95" s="8" t="s">
        <v>111</v>
      </c>
      <c r="B95" s="9" t="s">
        <v>11</v>
      </c>
      <c r="C95" s="7" t="s">
        <v>305</v>
      </c>
      <c r="D95" s="10">
        <v>0.2207792207792208</v>
      </c>
      <c r="E95" s="11">
        <v>0.2207792207792208</v>
      </c>
      <c r="F95" s="40"/>
      <c r="G95" s="40"/>
      <c r="H95" s="40"/>
      <c r="I95" s="41"/>
      <c r="J95" s="42"/>
      <c r="K95" s="55"/>
    </row>
    <row r="96" spans="1:11" s="1" customFormat="1" ht="18" customHeight="1" x14ac:dyDescent="0.3">
      <c r="A96" s="8" t="s">
        <v>112</v>
      </c>
      <c r="B96" s="9" t="s">
        <v>11</v>
      </c>
      <c r="C96" s="7">
        <v>3</v>
      </c>
      <c r="D96" s="10">
        <v>0.44705882352941179</v>
      </c>
      <c r="E96" s="11"/>
      <c r="F96" s="40"/>
      <c r="G96" s="40">
        <v>0.44705882352941179</v>
      </c>
      <c r="H96" s="40"/>
      <c r="I96" s="41"/>
      <c r="J96" s="42"/>
      <c r="K96" s="55"/>
    </row>
    <row r="97" spans="1:11" s="1" customFormat="1" ht="18" customHeight="1" x14ac:dyDescent="0.3">
      <c r="A97" s="8" t="s">
        <v>113</v>
      </c>
      <c r="B97" s="9" t="s">
        <v>11</v>
      </c>
      <c r="C97" s="7">
        <v>31</v>
      </c>
      <c r="D97" s="10">
        <v>0.35238095238095241</v>
      </c>
      <c r="E97" s="11"/>
      <c r="F97" s="40"/>
      <c r="G97" s="40">
        <v>0.35238095238095241</v>
      </c>
      <c r="H97" s="40"/>
      <c r="I97" s="41"/>
      <c r="J97" s="42"/>
      <c r="K97" s="55"/>
    </row>
    <row r="98" spans="1:11" s="1" customFormat="1" ht="18" customHeight="1" x14ac:dyDescent="0.3">
      <c r="A98" s="8" t="s">
        <v>114</v>
      </c>
      <c r="B98" s="9" t="s">
        <v>11</v>
      </c>
      <c r="C98" s="7">
        <v>7</v>
      </c>
      <c r="D98" s="10">
        <v>0.24</v>
      </c>
      <c r="E98" s="11"/>
      <c r="F98" s="40"/>
      <c r="G98" s="40"/>
      <c r="H98" s="40">
        <v>0.14000000000000001</v>
      </c>
      <c r="I98" s="41">
        <v>0.45</v>
      </c>
      <c r="J98" s="42"/>
      <c r="K98" s="55"/>
    </row>
    <row r="99" spans="1:11" s="1" customFormat="1" ht="18" customHeight="1" x14ac:dyDescent="0.3">
      <c r="A99" s="8" t="s">
        <v>115</v>
      </c>
      <c r="B99" s="9" t="s">
        <v>11</v>
      </c>
      <c r="C99" s="7">
        <v>20</v>
      </c>
      <c r="D99" s="10">
        <v>0.28187919463087252</v>
      </c>
      <c r="E99" s="11"/>
      <c r="F99" s="40"/>
      <c r="G99" s="40">
        <v>0.28368794326241142</v>
      </c>
      <c r="H99" s="40"/>
      <c r="I99" s="41"/>
      <c r="J99" s="42"/>
      <c r="K99" s="55"/>
    </row>
    <row r="100" spans="1:11" s="1" customFormat="1" ht="18" customHeight="1" x14ac:dyDescent="0.3">
      <c r="A100" s="8" t="s">
        <v>116</v>
      </c>
      <c r="B100" s="9" t="s">
        <v>11</v>
      </c>
      <c r="C100" s="7">
        <v>1</v>
      </c>
      <c r="D100" s="10">
        <v>0.47277227722772269</v>
      </c>
      <c r="E100" s="11"/>
      <c r="F100" s="40"/>
      <c r="G100" s="40">
        <v>0.47277227722772269</v>
      </c>
      <c r="H100" s="40"/>
      <c r="I100" s="41"/>
      <c r="J100" s="42"/>
      <c r="K100" s="55"/>
    </row>
    <row r="101" spans="1:11" s="1" customFormat="1" ht="18" customHeight="1" x14ac:dyDescent="0.3">
      <c r="A101" s="8" t="s">
        <v>117</v>
      </c>
      <c r="B101" s="9" t="s">
        <v>11</v>
      </c>
      <c r="C101" s="7">
        <v>10</v>
      </c>
      <c r="D101" s="10">
        <v>0.4050632911392405</v>
      </c>
      <c r="E101" s="11"/>
      <c r="F101" s="40"/>
      <c r="G101" s="40">
        <v>0.4050632911392405</v>
      </c>
      <c r="H101" s="40"/>
      <c r="I101" s="41"/>
      <c r="J101" s="42"/>
      <c r="K101" s="55"/>
    </row>
    <row r="102" spans="1:11" s="1" customFormat="1" ht="18" customHeight="1" x14ac:dyDescent="0.3">
      <c r="A102" s="8" t="s">
        <v>118</v>
      </c>
      <c r="B102" s="9" t="s">
        <v>11</v>
      </c>
      <c r="C102" s="7" t="s">
        <v>305</v>
      </c>
      <c r="D102" s="10">
        <v>0.56976744186046513</v>
      </c>
      <c r="E102" s="11">
        <v>0.56976744186046513</v>
      </c>
      <c r="F102" s="40"/>
      <c r="G102" s="40"/>
      <c r="H102" s="40"/>
      <c r="I102" s="41"/>
      <c r="J102" s="42"/>
      <c r="K102" s="55"/>
    </row>
    <row r="103" spans="1:11" s="1" customFormat="1" ht="18" customHeight="1" x14ac:dyDescent="0.3">
      <c r="A103" s="8" t="s">
        <v>119</v>
      </c>
      <c r="B103" s="9" t="s">
        <v>11</v>
      </c>
      <c r="C103" s="7" t="s">
        <v>305</v>
      </c>
      <c r="D103" s="10">
        <v>0.2878787878787879</v>
      </c>
      <c r="E103" s="11"/>
      <c r="F103" s="40"/>
      <c r="G103" s="40">
        <v>0.2878787878787879</v>
      </c>
      <c r="H103" s="40"/>
      <c r="I103" s="41"/>
      <c r="J103" s="42"/>
      <c r="K103" s="55"/>
    </row>
    <row r="104" spans="1:11" s="1" customFormat="1" ht="18" customHeight="1" x14ac:dyDescent="0.3">
      <c r="A104" s="8" t="s">
        <v>120</v>
      </c>
      <c r="B104" s="9" t="s">
        <v>121</v>
      </c>
      <c r="C104" s="7" t="s">
        <v>305</v>
      </c>
      <c r="D104" s="10">
        <v>0.37179487179487181</v>
      </c>
      <c r="E104" s="11"/>
      <c r="F104" s="40"/>
      <c r="G104" s="40">
        <v>0.37179487179487181</v>
      </c>
      <c r="H104" s="40"/>
      <c r="I104" s="41"/>
      <c r="J104" s="42"/>
      <c r="K104" s="55"/>
    </row>
    <row r="105" spans="1:11" s="1" customFormat="1" ht="18" customHeight="1" x14ac:dyDescent="0.3">
      <c r="A105" s="8" t="s">
        <v>122</v>
      </c>
      <c r="B105" s="9" t="s">
        <v>11</v>
      </c>
      <c r="C105" s="7">
        <v>11</v>
      </c>
      <c r="D105" s="10">
        <v>0.2864864864864865</v>
      </c>
      <c r="E105" s="11">
        <v>0.2864864864864865</v>
      </c>
      <c r="F105" s="40"/>
      <c r="G105" s="40"/>
      <c r="H105" s="40"/>
      <c r="I105" s="41"/>
      <c r="J105" s="42"/>
      <c r="K105" s="55"/>
    </row>
    <row r="106" spans="1:11" s="1" customFormat="1" ht="18" customHeight="1" x14ac:dyDescent="0.3">
      <c r="A106" s="8" t="s">
        <v>123</v>
      </c>
      <c r="B106" s="9" t="s">
        <v>124</v>
      </c>
      <c r="C106" s="7">
        <v>328</v>
      </c>
      <c r="D106" s="10">
        <v>0.27028228495221163</v>
      </c>
      <c r="E106" s="11">
        <v>0.26974455120693702</v>
      </c>
      <c r="F106" s="40">
        <v>0.25423728813559321</v>
      </c>
      <c r="G106" s="40"/>
      <c r="H106" s="40">
        <v>0.42222222222222222</v>
      </c>
      <c r="I106" s="41"/>
      <c r="J106" s="42"/>
      <c r="K106" s="55"/>
    </row>
    <row r="107" spans="1:11" s="1" customFormat="1" ht="18" customHeight="1" x14ac:dyDescent="0.3">
      <c r="A107" s="8" t="s">
        <v>125</v>
      </c>
      <c r="B107" s="9" t="s">
        <v>11</v>
      </c>
      <c r="C107" s="7">
        <v>23</v>
      </c>
      <c r="D107" s="10">
        <v>0.43678160919540232</v>
      </c>
      <c r="E107" s="11">
        <v>0.43352601156069359</v>
      </c>
      <c r="F107" s="40"/>
      <c r="G107" s="40"/>
      <c r="H107" s="40"/>
      <c r="I107" s="41"/>
      <c r="J107" s="42"/>
      <c r="K107" s="55"/>
    </row>
    <row r="108" spans="1:11" s="1" customFormat="1" ht="18" customHeight="1" x14ac:dyDescent="0.3">
      <c r="A108" s="8" t="s">
        <v>126</v>
      </c>
      <c r="B108" s="9" t="s">
        <v>127</v>
      </c>
      <c r="C108" s="7">
        <v>4</v>
      </c>
      <c r="D108" s="10">
        <v>0.25524475524475532</v>
      </c>
      <c r="E108" s="11">
        <v>0.256140350877193</v>
      </c>
      <c r="F108" s="40"/>
      <c r="G108" s="40"/>
      <c r="H108" s="40"/>
      <c r="I108" s="41"/>
      <c r="J108" s="42"/>
      <c r="K108" s="55"/>
    </row>
    <row r="109" spans="1:11" s="1" customFormat="1" ht="18" customHeight="1" x14ac:dyDescent="0.3">
      <c r="A109" s="8" t="s">
        <v>128</v>
      </c>
      <c r="B109" s="9" t="s">
        <v>11</v>
      </c>
      <c r="C109" s="7">
        <v>4</v>
      </c>
      <c r="D109" s="10">
        <v>0.36538461538461542</v>
      </c>
      <c r="E109" s="11">
        <v>0.36538461538461542</v>
      </c>
      <c r="F109" s="40"/>
      <c r="G109" s="40"/>
      <c r="H109" s="40"/>
      <c r="I109" s="41"/>
      <c r="J109" s="42"/>
      <c r="K109" s="55"/>
    </row>
    <row r="110" spans="1:11" s="1" customFormat="1" ht="18" customHeight="1" x14ac:dyDescent="0.3">
      <c r="A110" s="8" t="s">
        <v>129</v>
      </c>
      <c r="B110" s="9" t="s">
        <v>11</v>
      </c>
      <c r="C110" s="7" t="s">
        <v>305</v>
      </c>
      <c r="D110" s="10">
        <v>0.19354838709677419</v>
      </c>
      <c r="E110" s="11">
        <v>0.19354838709677419</v>
      </c>
      <c r="F110" s="40"/>
      <c r="G110" s="40"/>
      <c r="H110" s="40"/>
      <c r="I110" s="41"/>
      <c r="J110" s="42"/>
      <c r="K110" s="55"/>
    </row>
    <row r="111" spans="1:11" s="1" customFormat="1" ht="18" customHeight="1" x14ac:dyDescent="0.3">
      <c r="A111" s="8" t="s">
        <v>130</v>
      </c>
      <c r="B111" s="9" t="s">
        <v>131</v>
      </c>
      <c r="C111" s="7">
        <v>9</v>
      </c>
      <c r="D111" s="10">
        <v>0.37917737789203088</v>
      </c>
      <c r="E111" s="11"/>
      <c r="F111" s="40"/>
      <c r="G111" s="40">
        <v>0.37917737789203088</v>
      </c>
      <c r="H111" s="40"/>
      <c r="I111" s="41"/>
      <c r="J111" s="42"/>
      <c r="K111" s="55"/>
    </row>
    <row r="112" spans="1:11" s="1" customFormat="1" ht="18" customHeight="1" x14ac:dyDescent="0.3">
      <c r="A112" s="8" t="s">
        <v>132</v>
      </c>
      <c r="B112" s="9" t="s">
        <v>11</v>
      </c>
      <c r="C112" s="7">
        <v>47</v>
      </c>
      <c r="D112" s="10">
        <v>0.50904392764857886</v>
      </c>
      <c r="E112" s="11"/>
      <c r="F112" s="40"/>
      <c r="G112" s="40">
        <v>0.50904392764857886</v>
      </c>
      <c r="H112" s="40"/>
      <c r="I112" s="41"/>
      <c r="J112" s="42"/>
      <c r="K112" s="55"/>
    </row>
    <row r="113" spans="1:11" s="1" customFormat="1" ht="18" customHeight="1" x14ac:dyDescent="0.3">
      <c r="A113" s="8" t="s">
        <v>133</v>
      </c>
      <c r="B113" s="9" t="s">
        <v>11</v>
      </c>
      <c r="C113" s="7" t="s">
        <v>305</v>
      </c>
      <c r="D113" s="10">
        <v>0.37142857142857139</v>
      </c>
      <c r="E113" s="11"/>
      <c r="F113" s="40"/>
      <c r="G113" s="40"/>
      <c r="H113" s="40">
        <v>0.37313432835820898</v>
      </c>
      <c r="I113" s="41"/>
      <c r="J113" s="42"/>
      <c r="K113" s="55"/>
    </row>
    <row r="114" spans="1:11" s="1" customFormat="1" ht="18" customHeight="1" x14ac:dyDescent="0.3">
      <c r="A114" s="8" t="s">
        <v>134</v>
      </c>
      <c r="B114" s="9" t="s">
        <v>11</v>
      </c>
      <c r="C114" s="7">
        <v>21</v>
      </c>
      <c r="D114" s="10">
        <v>0.3</v>
      </c>
      <c r="E114" s="11"/>
      <c r="F114" s="40"/>
      <c r="G114" s="40"/>
      <c r="H114" s="40">
        <v>0.26</v>
      </c>
      <c r="I114" s="41"/>
      <c r="J114" s="42"/>
      <c r="K114" s="55"/>
    </row>
    <row r="115" spans="1:11" s="1" customFormat="1" ht="18" customHeight="1" x14ac:dyDescent="0.3">
      <c r="A115" s="8" t="s">
        <v>135</v>
      </c>
      <c r="B115" s="9" t="s">
        <v>11</v>
      </c>
      <c r="C115" s="7">
        <v>8</v>
      </c>
      <c r="D115" s="10">
        <v>0.3</v>
      </c>
      <c r="E115" s="11">
        <v>0.3</v>
      </c>
      <c r="F115" s="40"/>
      <c r="G115" s="40"/>
      <c r="H115" s="40"/>
      <c r="I115" s="41"/>
      <c r="J115" s="42"/>
      <c r="K115" s="55"/>
    </row>
    <row r="116" spans="1:11" s="1" customFormat="1" ht="18" customHeight="1" x14ac:dyDescent="0.3">
      <c r="A116" s="8" t="s">
        <v>136</v>
      </c>
      <c r="B116" s="9" t="s">
        <v>11</v>
      </c>
      <c r="C116" s="7">
        <v>67</v>
      </c>
      <c r="D116" s="10">
        <v>0.2878787878787879</v>
      </c>
      <c r="E116" s="11">
        <v>0.28652751423149903</v>
      </c>
      <c r="F116" s="40"/>
      <c r="G116" s="40"/>
      <c r="H116" s="40"/>
      <c r="I116" s="41"/>
      <c r="J116" s="42"/>
      <c r="K116" s="55"/>
    </row>
    <row r="117" spans="1:11" s="1" customFormat="1" ht="18" customHeight="1" x14ac:dyDescent="0.3">
      <c r="A117" s="8" t="s">
        <v>137</v>
      </c>
      <c r="B117" s="9" t="s">
        <v>11</v>
      </c>
      <c r="C117" s="7">
        <v>8</v>
      </c>
      <c r="D117" s="10">
        <v>0.30434782608695649</v>
      </c>
      <c r="E117" s="11">
        <v>0.30434782608695649</v>
      </c>
      <c r="F117" s="40"/>
      <c r="G117" s="40"/>
      <c r="H117" s="40"/>
      <c r="I117" s="41"/>
      <c r="J117" s="42"/>
      <c r="K117" s="55"/>
    </row>
    <row r="118" spans="1:11" s="1" customFormat="1" ht="18" customHeight="1" x14ac:dyDescent="0.3">
      <c r="A118" s="8" t="s">
        <v>138</v>
      </c>
      <c r="B118" s="9" t="s">
        <v>11</v>
      </c>
      <c r="C118" s="7">
        <v>25</v>
      </c>
      <c r="D118" s="10">
        <v>0.49504950495049499</v>
      </c>
      <c r="E118" s="11">
        <v>0.49504950495049499</v>
      </c>
      <c r="F118" s="40"/>
      <c r="G118" s="40"/>
      <c r="H118" s="40"/>
      <c r="I118" s="41"/>
      <c r="J118" s="42"/>
      <c r="K118" s="55"/>
    </row>
    <row r="119" spans="1:11" s="1" customFormat="1" ht="18" customHeight="1" x14ac:dyDescent="0.3">
      <c r="A119" s="8" t="s">
        <v>139</v>
      </c>
      <c r="B119" s="9" t="s">
        <v>11</v>
      </c>
      <c r="C119" s="7">
        <v>1</v>
      </c>
      <c r="D119" s="10">
        <v>0.45614035087719301</v>
      </c>
      <c r="E119" s="11">
        <v>0.45614035087719301</v>
      </c>
      <c r="F119" s="40"/>
      <c r="G119" s="40"/>
      <c r="H119" s="40"/>
      <c r="I119" s="41"/>
      <c r="J119" s="42"/>
      <c r="K119" s="55"/>
    </row>
    <row r="120" spans="1:11" s="1" customFormat="1" ht="18" customHeight="1" x14ac:dyDescent="0.3">
      <c r="A120" s="8" t="s">
        <v>140</v>
      </c>
      <c r="B120" s="9" t="s">
        <v>11</v>
      </c>
      <c r="C120" s="7" t="s">
        <v>305</v>
      </c>
      <c r="D120" s="10">
        <v>0.13829787234042551</v>
      </c>
      <c r="E120" s="11">
        <v>0.13829787234042551</v>
      </c>
      <c r="F120" s="40"/>
      <c r="G120" s="40"/>
      <c r="H120" s="40"/>
      <c r="I120" s="41"/>
      <c r="J120" s="42"/>
      <c r="K120" s="55"/>
    </row>
    <row r="121" spans="1:11" s="1" customFormat="1" ht="18" customHeight="1" x14ac:dyDescent="0.3">
      <c r="A121" s="8" t="s">
        <v>141</v>
      </c>
      <c r="B121" s="9" t="s">
        <v>11</v>
      </c>
      <c r="C121" s="7">
        <v>7</v>
      </c>
      <c r="D121" s="10">
        <v>0.44444444444444442</v>
      </c>
      <c r="E121" s="11">
        <v>0.44444444444444442</v>
      </c>
      <c r="F121" s="40"/>
      <c r="G121" s="40"/>
      <c r="H121" s="40"/>
      <c r="I121" s="41"/>
      <c r="J121" s="42"/>
      <c r="K121" s="55"/>
    </row>
    <row r="122" spans="1:11" s="1" customFormat="1" ht="18" customHeight="1" x14ac:dyDescent="0.3">
      <c r="A122" s="8" t="s">
        <v>142</v>
      </c>
      <c r="B122" s="9" t="s">
        <v>11</v>
      </c>
      <c r="C122" s="7" t="s">
        <v>305</v>
      </c>
      <c r="D122" s="10">
        <v>0.30136986301369861</v>
      </c>
      <c r="E122" s="11"/>
      <c r="F122" s="40"/>
      <c r="G122" s="40"/>
      <c r="H122" s="40"/>
      <c r="I122" s="41"/>
      <c r="J122" s="42"/>
      <c r="K122" s="55"/>
    </row>
    <row r="123" spans="1:11" s="1" customFormat="1" ht="18" customHeight="1" x14ac:dyDescent="0.3">
      <c r="A123" s="8" t="s">
        <v>143</v>
      </c>
      <c r="B123" s="9" t="s">
        <v>144</v>
      </c>
      <c r="C123" s="7">
        <v>1</v>
      </c>
      <c r="D123" s="10">
        <v>0.15820895522388059</v>
      </c>
      <c r="E123" s="11"/>
      <c r="F123" s="40"/>
      <c r="G123" s="40">
        <v>0.12589928057553959</v>
      </c>
      <c r="H123" s="40"/>
      <c r="I123" s="41">
        <v>0.32142857142857151</v>
      </c>
      <c r="J123" s="42"/>
      <c r="K123" s="55"/>
    </row>
    <row r="124" spans="1:11" s="1" customFormat="1" ht="18" customHeight="1" x14ac:dyDescent="0.3">
      <c r="A124" s="8" t="s">
        <v>145</v>
      </c>
      <c r="B124" s="9" t="s">
        <v>11</v>
      </c>
      <c r="C124" s="7">
        <v>12</v>
      </c>
      <c r="D124" s="10">
        <v>0.31111111111111112</v>
      </c>
      <c r="E124" s="11">
        <v>0.31111111111111112</v>
      </c>
      <c r="F124" s="40"/>
      <c r="G124" s="40"/>
      <c r="H124" s="40"/>
      <c r="I124" s="41"/>
      <c r="J124" s="42"/>
      <c r="K124" s="55"/>
    </row>
    <row r="125" spans="1:11" s="1" customFormat="1" ht="18" customHeight="1" x14ac:dyDescent="0.3">
      <c r="A125" s="8" t="s">
        <v>146</v>
      </c>
      <c r="B125" s="9" t="s">
        <v>56</v>
      </c>
      <c r="C125" s="7">
        <v>18</v>
      </c>
      <c r="D125" s="10">
        <v>0.28846153846153838</v>
      </c>
      <c r="E125" s="11">
        <v>0.28846153846153838</v>
      </c>
      <c r="F125" s="40"/>
      <c r="G125" s="40"/>
      <c r="H125" s="40"/>
      <c r="I125" s="41"/>
      <c r="J125" s="42"/>
      <c r="K125" s="55"/>
    </row>
    <row r="126" spans="1:11" s="1" customFormat="1" ht="18" customHeight="1" x14ac:dyDescent="0.3">
      <c r="A126" s="8" t="s">
        <v>147</v>
      </c>
      <c r="B126" s="9" t="s">
        <v>11</v>
      </c>
      <c r="C126" s="7">
        <v>28</v>
      </c>
      <c r="D126" s="10">
        <v>0.34230769230769231</v>
      </c>
      <c r="E126" s="11">
        <v>0.34496124031007752</v>
      </c>
      <c r="F126" s="40"/>
      <c r="G126" s="40"/>
      <c r="H126" s="40"/>
      <c r="I126" s="41"/>
      <c r="J126" s="42"/>
      <c r="K126" s="55"/>
    </row>
    <row r="127" spans="1:11" s="1" customFormat="1" ht="18" customHeight="1" x14ac:dyDescent="0.3">
      <c r="A127" s="8" t="s">
        <v>148</v>
      </c>
      <c r="B127" s="9" t="s">
        <v>149</v>
      </c>
      <c r="C127" s="7" t="s">
        <v>305</v>
      </c>
      <c r="D127" s="10">
        <v>0.21917808219178081</v>
      </c>
      <c r="E127" s="11"/>
      <c r="F127" s="40"/>
      <c r="G127" s="40">
        <v>0.19607843137254899</v>
      </c>
      <c r="H127" s="40"/>
      <c r="I127" s="41"/>
      <c r="J127" s="42"/>
      <c r="K127" s="55"/>
    </row>
    <row r="128" spans="1:11" s="1" customFormat="1" ht="18" customHeight="1" x14ac:dyDescent="0.3">
      <c r="A128" s="8" t="s">
        <v>150</v>
      </c>
      <c r="B128" s="9" t="s">
        <v>121</v>
      </c>
      <c r="C128" s="7" t="s">
        <v>305</v>
      </c>
      <c r="D128" s="10">
        <v>0.36016949152542371</v>
      </c>
      <c r="E128" s="11"/>
      <c r="F128" s="40"/>
      <c r="G128" s="40">
        <v>0.3606789250353607</v>
      </c>
      <c r="H128" s="40"/>
      <c r="I128" s="41"/>
      <c r="J128" s="42"/>
      <c r="K128" s="55"/>
    </row>
    <row r="129" spans="1:11" s="1" customFormat="1" ht="18" customHeight="1" x14ac:dyDescent="0.3">
      <c r="A129" s="8" t="s">
        <v>151</v>
      </c>
      <c r="B129" s="9" t="s">
        <v>56</v>
      </c>
      <c r="C129" s="7">
        <v>45</v>
      </c>
      <c r="D129" s="10">
        <v>0.25903614457831331</v>
      </c>
      <c r="E129" s="11"/>
      <c r="F129" s="40"/>
      <c r="G129" s="40">
        <v>0.25903614457831331</v>
      </c>
      <c r="H129" s="40"/>
      <c r="I129" s="41"/>
      <c r="J129" s="42"/>
      <c r="K129" s="55"/>
    </row>
    <row r="130" spans="1:11" s="1" customFormat="1" ht="18" customHeight="1" x14ac:dyDescent="0.3">
      <c r="A130" s="8" t="s">
        <v>152</v>
      </c>
      <c r="B130" s="9" t="s">
        <v>56</v>
      </c>
      <c r="C130" s="7">
        <v>170</v>
      </c>
      <c r="D130" s="10">
        <v>0.28000000000000003</v>
      </c>
      <c r="E130" s="11">
        <v>0.28000000000000003</v>
      </c>
      <c r="F130" s="40">
        <v>0.25</v>
      </c>
      <c r="G130" s="40"/>
      <c r="H130" s="40"/>
      <c r="I130" s="41"/>
      <c r="J130" s="42"/>
      <c r="K130" s="55"/>
    </row>
    <row r="131" spans="1:11" s="1" customFormat="1" ht="18" customHeight="1" x14ac:dyDescent="0.3">
      <c r="A131" s="8" t="s">
        <v>153</v>
      </c>
      <c r="B131" s="9" t="s">
        <v>11</v>
      </c>
      <c r="C131" s="7" t="s">
        <v>305</v>
      </c>
      <c r="D131" s="10">
        <v>0.3473684210526316</v>
      </c>
      <c r="E131" s="11">
        <v>0.3473684210526316</v>
      </c>
      <c r="F131" s="40"/>
      <c r="G131" s="40"/>
      <c r="H131" s="40"/>
      <c r="I131" s="41"/>
      <c r="J131" s="42"/>
      <c r="K131" s="55"/>
    </row>
    <row r="132" spans="1:11" s="1" customFormat="1" ht="18" customHeight="1" x14ac:dyDescent="0.3">
      <c r="A132" s="8" t="s">
        <v>154</v>
      </c>
      <c r="B132" s="9" t="s">
        <v>11</v>
      </c>
      <c r="C132" s="7">
        <v>18</v>
      </c>
      <c r="D132" s="10">
        <v>0.2068965517241379</v>
      </c>
      <c r="E132" s="11"/>
      <c r="F132" s="40"/>
      <c r="G132" s="40"/>
      <c r="H132" s="40"/>
      <c r="I132" s="41"/>
      <c r="J132" s="42"/>
      <c r="K132" s="55"/>
    </row>
    <row r="133" spans="1:11" s="1" customFormat="1" ht="18" customHeight="1" x14ac:dyDescent="0.3">
      <c r="A133" s="8" t="s">
        <v>155</v>
      </c>
      <c r="B133" s="9" t="s">
        <v>11</v>
      </c>
      <c r="C133" s="7">
        <v>27</v>
      </c>
      <c r="D133" s="10">
        <v>0.18633540372670809</v>
      </c>
      <c r="E133" s="11">
        <v>0.18633540372670809</v>
      </c>
      <c r="F133" s="40"/>
      <c r="G133" s="40"/>
      <c r="H133" s="40"/>
      <c r="I133" s="41"/>
      <c r="J133" s="42"/>
      <c r="K133" s="55"/>
    </row>
    <row r="134" spans="1:11" s="1" customFormat="1" ht="18" customHeight="1" x14ac:dyDescent="0.3">
      <c r="A134" s="8" t="s">
        <v>156</v>
      </c>
      <c r="B134" s="9" t="s">
        <v>11</v>
      </c>
      <c r="C134" s="7">
        <v>46</v>
      </c>
      <c r="D134" s="10">
        <v>0.21</v>
      </c>
      <c r="E134" s="11">
        <v>0.21</v>
      </c>
      <c r="F134" s="40"/>
      <c r="G134" s="40"/>
      <c r="H134" s="40"/>
      <c r="I134" s="41"/>
      <c r="J134" s="42"/>
      <c r="K134" s="55"/>
    </row>
    <row r="135" spans="1:11" s="1" customFormat="1" ht="18" customHeight="1" x14ac:dyDescent="0.3">
      <c r="A135" s="8" t="s">
        <v>157</v>
      </c>
      <c r="B135" s="9" t="s">
        <v>124</v>
      </c>
      <c r="C135" s="7">
        <v>42</v>
      </c>
      <c r="D135" s="10">
        <v>0.23170731707317069</v>
      </c>
      <c r="E135" s="11">
        <v>0.23553719008264459</v>
      </c>
      <c r="F135" s="40"/>
      <c r="G135" s="40"/>
      <c r="H135" s="40"/>
      <c r="I135" s="41"/>
      <c r="J135" s="42"/>
      <c r="K135" s="55"/>
    </row>
    <row r="136" spans="1:11" s="1" customFormat="1" ht="18" customHeight="1" x14ac:dyDescent="0.3">
      <c r="A136" s="8" t="s">
        <v>158</v>
      </c>
      <c r="B136" s="9" t="s">
        <v>11</v>
      </c>
      <c r="C136" s="7" t="s">
        <v>305</v>
      </c>
      <c r="D136" s="10">
        <v>0.36</v>
      </c>
      <c r="E136" s="11">
        <v>0.36</v>
      </c>
      <c r="F136" s="40"/>
      <c r="G136" s="40"/>
      <c r="H136" s="40"/>
      <c r="I136" s="41"/>
      <c r="J136" s="42"/>
      <c r="K136" s="55"/>
    </row>
    <row r="137" spans="1:11" s="1" customFormat="1" ht="18" customHeight="1" x14ac:dyDescent="0.3">
      <c r="A137" s="8" t="s">
        <v>159</v>
      </c>
      <c r="B137" s="9" t="s">
        <v>11</v>
      </c>
      <c r="C137" s="7">
        <v>51</v>
      </c>
      <c r="D137" s="10">
        <v>0.54155495978552282</v>
      </c>
      <c r="E137" s="11"/>
      <c r="F137" s="40"/>
      <c r="G137" s="40">
        <v>0.54155495978552282</v>
      </c>
      <c r="H137" s="40"/>
      <c r="I137" s="41"/>
      <c r="J137" s="42"/>
      <c r="K137" s="55"/>
    </row>
    <row r="138" spans="1:11" s="1" customFormat="1" ht="18" customHeight="1" x14ac:dyDescent="0.3">
      <c r="A138" s="8" t="s">
        <v>160</v>
      </c>
      <c r="B138" s="9" t="s">
        <v>56</v>
      </c>
      <c r="C138" s="7">
        <v>14</v>
      </c>
      <c r="D138" s="10">
        <v>0.17</v>
      </c>
      <c r="E138" s="11">
        <v>0.17</v>
      </c>
      <c r="F138" s="40"/>
      <c r="G138" s="40"/>
      <c r="H138" s="40"/>
      <c r="I138" s="41"/>
      <c r="J138" s="42"/>
      <c r="K138" s="55"/>
    </row>
    <row r="139" spans="1:11" s="1" customFormat="1" ht="18" customHeight="1" x14ac:dyDescent="0.3">
      <c r="A139" s="8" t="s">
        <v>161</v>
      </c>
      <c r="B139" s="9" t="s">
        <v>11</v>
      </c>
      <c r="C139" s="7">
        <v>1</v>
      </c>
      <c r="D139" s="10">
        <v>0.29745042492917839</v>
      </c>
      <c r="E139" s="11">
        <v>0.29745042492917839</v>
      </c>
      <c r="F139" s="40"/>
      <c r="G139" s="40"/>
      <c r="H139" s="40"/>
      <c r="I139" s="41"/>
      <c r="J139" s="42"/>
      <c r="K139" s="55"/>
    </row>
    <row r="140" spans="1:11" s="1" customFormat="1" ht="18" customHeight="1" x14ac:dyDescent="0.3">
      <c r="A140" s="8" t="s">
        <v>162</v>
      </c>
      <c r="B140" s="9" t="s">
        <v>11</v>
      </c>
      <c r="C140" s="7">
        <v>51</v>
      </c>
      <c r="D140" s="10">
        <v>0.29665071770334928</v>
      </c>
      <c r="E140" s="11">
        <v>0.30213464696223319</v>
      </c>
      <c r="F140" s="40"/>
      <c r="G140" s="40"/>
      <c r="H140" s="40"/>
      <c r="I140" s="41"/>
      <c r="J140" s="42"/>
      <c r="K140" s="55"/>
    </row>
    <row r="141" spans="1:11" s="1" customFormat="1" ht="18" customHeight="1" x14ac:dyDescent="0.3">
      <c r="A141" s="8" t="s">
        <v>163</v>
      </c>
      <c r="B141" s="9" t="s">
        <v>11</v>
      </c>
      <c r="C141" s="7">
        <v>1</v>
      </c>
      <c r="D141" s="10">
        <v>0.48461538461538461</v>
      </c>
      <c r="E141" s="11">
        <v>0.48461538461538461</v>
      </c>
      <c r="F141" s="40"/>
      <c r="G141" s="40"/>
      <c r="H141" s="40"/>
      <c r="I141" s="41"/>
      <c r="J141" s="42"/>
      <c r="K141" s="55"/>
    </row>
    <row r="142" spans="1:11" s="1" customFormat="1" ht="18" customHeight="1" x14ac:dyDescent="0.3">
      <c r="A142" s="8" t="s">
        <v>164</v>
      </c>
      <c r="B142" s="9" t="s">
        <v>11</v>
      </c>
      <c r="C142" s="7" t="s">
        <v>305</v>
      </c>
      <c r="D142" s="10">
        <v>0.5714285714285714</v>
      </c>
      <c r="E142" s="11"/>
      <c r="F142" s="40"/>
      <c r="G142" s="40">
        <v>0.5714285714285714</v>
      </c>
      <c r="H142" s="40"/>
      <c r="I142" s="41"/>
      <c r="J142" s="42"/>
      <c r="K142" s="55"/>
    </row>
    <row r="143" spans="1:11" s="1" customFormat="1" ht="18" customHeight="1" x14ac:dyDescent="0.3">
      <c r="A143" s="8" t="s">
        <v>165</v>
      </c>
      <c r="B143" s="9" t="s">
        <v>11</v>
      </c>
      <c r="C143" s="7">
        <v>3</v>
      </c>
      <c r="D143" s="10">
        <v>0.1397139713971397</v>
      </c>
      <c r="E143" s="11">
        <v>0.1397139713971397</v>
      </c>
      <c r="F143" s="40"/>
      <c r="G143" s="40"/>
      <c r="H143" s="40"/>
      <c r="I143" s="41"/>
      <c r="J143" s="42"/>
      <c r="K143" s="55"/>
    </row>
    <row r="144" spans="1:11" s="1" customFormat="1" ht="18" customHeight="1" x14ac:dyDescent="0.3">
      <c r="A144" s="8" t="s">
        <v>166</v>
      </c>
      <c r="B144" s="9" t="s">
        <v>11</v>
      </c>
      <c r="C144" s="7">
        <v>53</v>
      </c>
      <c r="D144" s="10">
        <v>0.22214484679665741</v>
      </c>
      <c r="E144" s="11">
        <v>0.22214484679665741</v>
      </c>
      <c r="F144" s="40"/>
      <c r="G144" s="40"/>
      <c r="H144" s="40"/>
      <c r="I144" s="41"/>
      <c r="J144" s="42"/>
      <c r="K144" s="55"/>
    </row>
    <row r="145" spans="1:11" s="1" customFormat="1" ht="18" customHeight="1" x14ac:dyDescent="0.3">
      <c r="A145" s="8" t="s">
        <v>167</v>
      </c>
      <c r="B145" s="9" t="s">
        <v>11</v>
      </c>
      <c r="C145" s="7">
        <v>593</v>
      </c>
      <c r="D145" s="10">
        <v>0.26</v>
      </c>
      <c r="E145" s="11">
        <v>0.26</v>
      </c>
      <c r="F145" s="40"/>
      <c r="G145" s="40"/>
      <c r="H145" s="40"/>
      <c r="I145" s="41"/>
      <c r="J145" s="42"/>
      <c r="K145" s="55"/>
    </row>
    <row r="146" spans="1:11" s="1" customFormat="1" ht="18" customHeight="1" x14ac:dyDescent="0.3">
      <c r="A146" s="8" t="s">
        <v>168</v>
      </c>
      <c r="B146" s="9" t="s">
        <v>11</v>
      </c>
      <c r="C146" s="7">
        <v>43</v>
      </c>
      <c r="D146" s="10">
        <v>0.1124620060790274</v>
      </c>
      <c r="E146" s="11">
        <v>0.11314984709480121</v>
      </c>
      <c r="F146" s="40"/>
      <c r="G146" s="40"/>
      <c r="H146" s="40"/>
      <c r="I146" s="41"/>
      <c r="J146" s="42"/>
      <c r="K146" s="55"/>
    </row>
    <row r="147" spans="1:11" s="1" customFormat="1" ht="18" customHeight="1" x14ac:dyDescent="0.3">
      <c r="A147" s="8" t="s">
        <v>169</v>
      </c>
      <c r="B147" s="9" t="s">
        <v>11</v>
      </c>
      <c r="C147" s="7">
        <v>35</v>
      </c>
      <c r="D147" s="10">
        <v>0.36909871244635201</v>
      </c>
      <c r="E147" s="11">
        <v>0.36909871244635201</v>
      </c>
      <c r="F147" s="40"/>
      <c r="G147" s="40"/>
      <c r="H147" s="40"/>
      <c r="I147" s="41"/>
      <c r="J147" s="42"/>
      <c r="K147" s="55"/>
    </row>
    <row r="148" spans="1:11" s="1" customFormat="1" ht="18" customHeight="1" x14ac:dyDescent="0.3">
      <c r="A148" s="8" t="s">
        <v>170</v>
      </c>
      <c r="B148" s="9" t="s">
        <v>11</v>
      </c>
      <c r="C148" s="7">
        <v>1</v>
      </c>
      <c r="D148" s="10">
        <v>0.4</v>
      </c>
      <c r="E148" s="11"/>
      <c r="F148" s="40"/>
      <c r="G148" s="40">
        <v>0.4</v>
      </c>
      <c r="H148" s="40"/>
      <c r="I148" s="41"/>
      <c r="J148" s="42"/>
      <c r="K148" s="55"/>
    </row>
    <row r="149" spans="1:11" s="1" customFormat="1" ht="18" customHeight="1" x14ac:dyDescent="0.3">
      <c r="A149" s="8" t="s">
        <v>171</v>
      </c>
      <c r="B149" s="9" t="s">
        <v>11</v>
      </c>
      <c r="C149" s="7" t="s">
        <v>305</v>
      </c>
      <c r="D149" s="10">
        <v>0.54</v>
      </c>
      <c r="E149" s="11"/>
      <c r="F149" s="40"/>
      <c r="G149" s="40">
        <v>0.54</v>
      </c>
      <c r="H149" s="40"/>
      <c r="I149" s="41"/>
      <c r="J149" s="42"/>
      <c r="K149" s="55"/>
    </row>
    <row r="150" spans="1:11" s="1" customFormat="1" ht="18" customHeight="1" x14ac:dyDescent="0.3">
      <c r="A150" s="8" t="s">
        <v>172</v>
      </c>
      <c r="B150" s="9" t="s">
        <v>11</v>
      </c>
      <c r="C150" s="7">
        <v>2</v>
      </c>
      <c r="D150" s="10">
        <v>0.36274509803921567</v>
      </c>
      <c r="E150" s="11">
        <v>0.36274509803921567</v>
      </c>
      <c r="F150" s="40"/>
      <c r="G150" s="40"/>
      <c r="H150" s="40"/>
      <c r="I150" s="41"/>
      <c r="J150" s="42"/>
      <c r="K150" s="55"/>
    </row>
    <row r="151" spans="1:11" s="1" customFormat="1" ht="18" customHeight="1" x14ac:dyDescent="0.3">
      <c r="A151" s="8" t="s">
        <v>173</v>
      </c>
      <c r="B151" s="9" t="s">
        <v>11</v>
      </c>
      <c r="C151" s="7">
        <v>9</v>
      </c>
      <c r="D151" s="10">
        <v>0.4494949494949495</v>
      </c>
      <c r="E151" s="11">
        <v>0.4494949494949495</v>
      </c>
      <c r="F151" s="40"/>
      <c r="G151" s="40"/>
      <c r="H151" s="40"/>
      <c r="I151" s="41"/>
      <c r="J151" s="42"/>
      <c r="K151" s="55"/>
    </row>
    <row r="152" spans="1:11" s="1" customFormat="1" ht="18" customHeight="1" x14ac:dyDescent="0.3">
      <c r="A152" s="8" t="s">
        <v>174</v>
      </c>
      <c r="B152" s="9" t="s">
        <v>11</v>
      </c>
      <c r="C152" s="7">
        <v>11</v>
      </c>
      <c r="D152" s="10">
        <v>0.33809523809523812</v>
      </c>
      <c r="E152" s="11"/>
      <c r="F152" s="40"/>
      <c r="G152" s="40">
        <v>0.33816425120772953</v>
      </c>
      <c r="H152" s="40"/>
      <c r="I152" s="41"/>
      <c r="J152" s="42"/>
      <c r="K152" s="55"/>
    </row>
    <row r="153" spans="1:11" s="1" customFormat="1" ht="18" customHeight="1" x14ac:dyDescent="0.3">
      <c r="A153" s="8" t="s">
        <v>175</v>
      </c>
      <c r="B153" s="9" t="s">
        <v>11</v>
      </c>
      <c r="C153" s="7">
        <v>4</v>
      </c>
      <c r="D153" s="10">
        <v>0.22147651006711411</v>
      </c>
      <c r="E153" s="11"/>
      <c r="F153" s="40"/>
      <c r="G153" s="40">
        <v>0.22147651006711411</v>
      </c>
      <c r="H153" s="40"/>
      <c r="I153" s="41"/>
      <c r="J153" s="42"/>
      <c r="K153" s="55"/>
    </row>
    <row r="154" spans="1:11" s="1" customFormat="1" ht="18" customHeight="1" x14ac:dyDescent="0.3">
      <c r="A154" s="8" t="s">
        <v>176</v>
      </c>
      <c r="B154" s="9" t="s">
        <v>11</v>
      </c>
      <c r="C154" s="7">
        <v>20</v>
      </c>
      <c r="D154" s="10">
        <v>0.46285714285714291</v>
      </c>
      <c r="E154" s="11">
        <v>0.46242774566473988</v>
      </c>
      <c r="F154" s="40"/>
      <c r="G154" s="40"/>
      <c r="H154" s="40"/>
      <c r="I154" s="41"/>
      <c r="J154" s="42"/>
      <c r="K154" s="55"/>
    </row>
    <row r="155" spans="1:11" s="1" customFormat="1" ht="18" customHeight="1" x14ac:dyDescent="0.3">
      <c r="A155" s="8" t="s">
        <v>177</v>
      </c>
      <c r="B155" s="9" t="s">
        <v>178</v>
      </c>
      <c r="C155" s="7">
        <v>446</v>
      </c>
      <c r="D155" s="10">
        <v>0.3</v>
      </c>
      <c r="E155" s="11">
        <v>0.3</v>
      </c>
      <c r="F155" s="40">
        <v>0.3</v>
      </c>
      <c r="G155" s="40"/>
      <c r="H155" s="40"/>
      <c r="I155" s="41"/>
      <c r="J155" s="42"/>
      <c r="K155" s="55"/>
    </row>
    <row r="156" spans="1:11" s="1" customFormat="1" ht="18" customHeight="1" x14ac:dyDescent="0.3">
      <c r="A156" s="8" t="s">
        <v>179</v>
      </c>
      <c r="B156" s="9" t="s">
        <v>180</v>
      </c>
      <c r="C156" s="7">
        <v>13</v>
      </c>
      <c r="D156" s="10">
        <v>0.25</v>
      </c>
      <c r="E156" s="11">
        <v>0.25</v>
      </c>
      <c r="F156" s="40"/>
      <c r="G156" s="40"/>
      <c r="H156" s="40"/>
      <c r="I156" s="41"/>
      <c r="J156" s="42"/>
      <c r="K156" s="55"/>
    </row>
    <row r="157" spans="1:11" s="1" customFormat="1" ht="18" customHeight="1" x14ac:dyDescent="0.3">
      <c r="A157" s="8" t="s">
        <v>181</v>
      </c>
      <c r="B157" s="9" t="s">
        <v>11</v>
      </c>
      <c r="C157" s="7" t="s">
        <v>305</v>
      </c>
      <c r="D157" s="10">
        <v>0.2391304347826087</v>
      </c>
      <c r="E157" s="11">
        <v>0.2391304347826087</v>
      </c>
      <c r="F157" s="40"/>
      <c r="G157" s="40"/>
      <c r="H157" s="40"/>
      <c r="I157" s="41"/>
      <c r="J157" s="42"/>
      <c r="K157" s="55"/>
    </row>
    <row r="158" spans="1:11" s="1" customFormat="1" ht="18" customHeight="1" x14ac:dyDescent="0.3">
      <c r="A158" s="8" t="s">
        <v>182</v>
      </c>
      <c r="B158" s="9" t="s">
        <v>11</v>
      </c>
      <c r="C158" s="7">
        <v>196</v>
      </c>
      <c r="D158" s="10">
        <v>0.41101321585903078</v>
      </c>
      <c r="E158" s="11">
        <v>0.41119435874834731</v>
      </c>
      <c r="F158" s="40"/>
      <c r="G158" s="40"/>
      <c r="H158" s="40"/>
      <c r="I158" s="41"/>
      <c r="J158" s="42"/>
      <c r="K158" s="55"/>
    </row>
    <row r="159" spans="1:11" s="1" customFormat="1" ht="18" customHeight="1" x14ac:dyDescent="0.3">
      <c r="A159" s="8" t="s">
        <v>183</v>
      </c>
      <c r="B159" s="9" t="s">
        <v>11</v>
      </c>
      <c r="C159" s="7">
        <v>11</v>
      </c>
      <c r="D159" s="10">
        <v>0.15135135135135139</v>
      </c>
      <c r="E159" s="11">
        <v>0.15135135135135139</v>
      </c>
      <c r="F159" s="40"/>
      <c r="G159" s="40"/>
      <c r="H159" s="40"/>
      <c r="I159" s="41"/>
      <c r="J159" s="42"/>
      <c r="K159" s="55"/>
    </row>
    <row r="160" spans="1:11" s="1" customFormat="1" ht="18" customHeight="1" x14ac:dyDescent="0.3">
      <c r="A160" s="8" t="s">
        <v>184</v>
      </c>
      <c r="B160" s="9" t="s">
        <v>11</v>
      </c>
      <c r="C160" s="7">
        <v>6</v>
      </c>
      <c r="D160" s="10">
        <v>0.23232323232323229</v>
      </c>
      <c r="E160" s="11">
        <v>0.23232323232323229</v>
      </c>
      <c r="F160" s="40"/>
      <c r="G160" s="40"/>
      <c r="H160" s="40"/>
      <c r="I160" s="41"/>
      <c r="J160" s="42"/>
      <c r="K160" s="55"/>
    </row>
    <row r="161" spans="1:11" s="1" customFormat="1" ht="18" customHeight="1" x14ac:dyDescent="0.3">
      <c r="A161" s="8" t="s">
        <v>185</v>
      </c>
      <c r="B161" s="9" t="s">
        <v>11</v>
      </c>
      <c r="C161" s="7" t="s">
        <v>305</v>
      </c>
      <c r="D161" s="10">
        <v>0.19178082191780821</v>
      </c>
      <c r="E161" s="11">
        <v>0.1846153846153846</v>
      </c>
      <c r="F161" s="40"/>
      <c r="G161" s="40"/>
      <c r="H161" s="40"/>
      <c r="I161" s="41"/>
      <c r="J161" s="42"/>
      <c r="K161" s="55"/>
    </row>
    <row r="162" spans="1:11" s="1" customFormat="1" ht="18" customHeight="1" x14ac:dyDescent="0.3">
      <c r="A162" s="8" t="s">
        <v>186</v>
      </c>
      <c r="B162" s="9" t="s">
        <v>11</v>
      </c>
      <c r="C162" s="7" t="s">
        <v>305</v>
      </c>
      <c r="D162" s="10">
        <v>0.13545816733067731</v>
      </c>
      <c r="E162" s="11">
        <v>0.13545816733067731</v>
      </c>
      <c r="F162" s="40"/>
      <c r="G162" s="40"/>
      <c r="H162" s="40"/>
      <c r="I162" s="41"/>
      <c r="J162" s="42"/>
      <c r="K162" s="55"/>
    </row>
    <row r="163" spans="1:11" s="1" customFormat="1" ht="18" customHeight="1" x14ac:dyDescent="0.3">
      <c r="A163" s="8" t="s">
        <v>187</v>
      </c>
      <c r="B163" s="9" t="s">
        <v>11</v>
      </c>
      <c r="C163" s="7">
        <v>6</v>
      </c>
      <c r="D163" s="10">
        <v>0.1875</v>
      </c>
      <c r="E163" s="11"/>
      <c r="F163" s="40"/>
      <c r="G163" s="40">
        <v>0.1875</v>
      </c>
      <c r="H163" s="40"/>
      <c r="I163" s="41"/>
      <c r="J163" s="42"/>
      <c r="K163" s="55"/>
    </row>
    <row r="164" spans="1:11" s="1" customFormat="1" ht="18" customHeight="1" x14ac:dyDescent="0.3">
      <c r="A164" s="8" t="s">
        <v>188</v>
      </c>
      <c r="B164" s="9" t="s">
        <v>11</v>
      </c>
      <c r="C164" s="7">
        <v>4</v>
      </c>
      <c r="D164" s="10">
        <v>0.36893203883495151</v>
      </c>
      <c r="E164" s="11"/>
      <c r="F164" s="40"/>
      <c r="G164" s="40">
        <v>0.36893203883495151</v>
      </c>
      <c r="H164" s="40"/>
      <c r="I164" s="41"/>
      <c r="J164" s="42"/>
      <c r="K164" s="55"/>
    </row>
    <row r="165" spans="1:11" s="1" customFormat="1" ht="18" customHeight="1" x14ac:dyDescent="0.3">
      <c r="A165" s="8" t="s">
        <v>189</v>
      </c>
      <c r="B165" s="9" t="s">
        <v>11</v>
      </c>
      <c r="C165" s="7">
        <v>13</v>
      </c>
      <c r="D165" s="10">
        <v>0.30864197530864201</v>
      </c>
      <c r="E165" s="11"/>
      <c r="F165" s="40">
        <v>0.30434782608695649</v>
      </c>
      <c r="G165" s="40"/>
      <c r="H165" s="40"/>
      <c r="I165" s="41"/>
      <c r="J165" s="42"/>
      <c r="K165" s="55"/>
    </row>
    <row r="166" spans="1:11" s="1" customFormat="1" ht="18" customHeight="1" x14ac:dyDescent="0.3">
      <c r="A166" s="8" t="s">
        <v>190</v>
      </c>
      <c r="B166" s="9" t="s">
        <v>11</v>
      </c>
      <c r="C166" s="7" t="s">
        <v>305</v>
      </c>
      <c r="D166" s="10">
        <v>0.34848484848484851</v>
      </c>
      <c r="E166" s="11">
        <v>0.34848484848484851</v>
      </c>
      <c r="F166" s="40"/>
      <c r="G166" s="40"/>
      <c r="H166" s="40"/>
      <c r="I166" s="41"/>
      <c r="J166" s="42"/>
      <c r="K166" s="55"/>
    </row>
    <row r="167" spans="1:11" s="1" customFormat="1" ht="18" customHeight="1" x14ac:dyDescent="0.3">
      <c r="A167" s="8" t="s">
        <v>191</v>
      </c>
      <c r="B167" s="9" t="s">
        <v>11</v>
      </c>
      <c r="C167" s="7" t="s">
        <v>305</v>
      </c>
      <c r="D167" s="10">
        <v>0.28684627575277338</v>
      </c>
      <c r="E167" s="11">
        <v>0.28684627575277338</v>
      </c>
      <c r="F167" s="40"/>
      <c r="G167" s="40"/>
      <c r="H167" s="40"/>
      <c r="I167" s="41"/>
      <c r="J167" s="42"/>
      <c r="K167" s="55"/>
    </row>
    <row r="168" spans="1:11" s="1" customFormat="1" ht="18" customHeight="1" x14ac:dyDescent="0.3">
      <c r="A168" s="8" t="s">
        <v>192</v>
      </c>
      <c r="B168" s="9" t="s">
        <v>11</v>
      </c>
      <c r="C168" s="7" t="s">
        <v>305</v>
      </c>
      <c r="D168" s="10">
        <v>0.37704918032786883</v>
      </c>
      <c r="E168" s="11"/>
      <c r="F168" s="40"/>
      <c r="G168" s="40"/>
      <c r="H168" s="40"/>
      <c r="I168" s="41"/>
      <c r="J168" s="42"/>
      <c r="K168" s="55"/>
    </row>
    <row r="169" spans="1:11" s="1" customFormat="1" ht="18" customHeight="1" x14ac:dyDescent="0.3">
      <c r="A169" s="8" t="s">
        <v>193</v>
      </c>
      <c r="B169" s="9" t="s">
        <v>11</v>
      </c>
      <c r="C169" s="7" t="s">
        <v>305</v>
      </c>
      <c r="D169" s="10">
        <v>0.22950819672131151</v>
      </c>
      <c r="E169" s="11">
        <v>0.22950819672131151</v>
      </c>
      <c r="F169" s="40"/>
      <c r="G169" s="40"/>
      <c r="H169" s="40"/>
      <c r="I169" s="41"/>
      <c r="J169" s="42"/>
      <c r="K169" s="55"/>
    </row>
    <row r="170" spans="1:11" s="1" customFormat="1" ht="18" customHeight="1" x14ac:dyDescent="0.3">
      <c r="A170" s="8" t="s">
        <v>194</v>
      </c>
      <c r="B170" s="9" t="s">
        <v>11</v>
      </c>
      <c r="C170" s="7">
        <v>489</v>
      </c>
      <c r="D170" s="10">
        <v>0.37559241706161139</v>
      </c>
      <c r="E170" s="11">
        <v>0.37559241706161139</v>
      </c>
      <c r="F170" s="40"/>
      <c r="G170" s="40"/>
      <c r="H170" s="40"/>
      <c r="I170" s="41"/>
      <c r="J170" s="42"/>
      <c r="K170" s="55"/>
    </row>
    <row r="171" spans="1:11" s="1" customFormat="1" ht="18" customHeight="1" x14ac:dyDescent="0.3">
      <c r="A171" s="8" t="s">
        <v>195</v>
      </c>
      <c r="B171" s="9" t="s">
        <v>11</v>
      </c>
      <c r="C171" s="7">
        <v>1</v>
      </c>
      <c r="D171" s="10">
        <v>0.26315789473684209</v>
      </c>
      <c r="E171" s="11">
        <v>0.26315789473684209</v>
      </c>
      <c r="F171" s="40"/>
      <c r="G171" s="40"/>
      <c r="H171" s="40"/>
      <c r="I171" s="41"/>
      <c r="J171" s="42"/>
      <c r="K171" s="55"/>
    </row>
    <row r="172" spans="1:11" s="1" customFormat="1" ht="18" customHeight="1" x14ac:dyDescent="0.3">
      <c r="A172" s="8" t="s">
        <v>196</v>
      </c>
      <c r="B172" s="9" t="s">
        <v>11</v>
      </c>
      <c r="C172" s="7" t="s">
        <v>305</v>
      </c>
      <c r="D172" s="10">
        <v>0</v>
      </c>
      <c r="E172" s="11">
        <v>0</v>
      </c>
      <c r="F172" s="40"/>
      <c r="G172" s="40"/>
      <c r="H172" s="40"/>
      <c r="I172" s="41"/>
      <c r="J172" s="42"/>
      <c r="K172" s="55"/>
    </row>
    <row r="173" spans="1:11" s="1" customFormat="1" ht="18" customHeight="1" x14ac:dyDescent="0.3">
      <c r="A173" s="8" t="s">
        <v>197</v>
      </c>
      <c r="B173" s="9" t="s">
        <v>198</v>
      </c>
      <c r="C173" s="7" t="s">
        <v>305</v>
      </c>
      <c r="D173" s="10">
        <v>0.36170212765957449</v>
      </c>
      <c r="E173" s="11"/>
      <c r="F173" s="40"/>
      <c r="G173" s="40"/>
      <c r="H173" s="40"/>
      <c r="I173" s="41"/>
      <c r="J173" s="42"/>
      <c r="K173" s="55"/>
    </row>
    <row r="174" spans="1:11" s="1" customFormat="1" ht="18" customHeight="1" x14ac:dyDescent="0.3">
      <c r="A174" s="8" t="s">
        <v>199</v>
      </c>
      <c r="B174" s="9" t="s">
        <v>198</v>
      </c>
      <c r="C174" s="7">
        <v>69</v>
      </c>
      <c r="D174" s="10">
        <v>0.34</v>
      </c>
      <c r="E174" s="11"/>
      <c r="F174" s="40"/>
      <c r="G174" s="40"/>
      <c r="H174" s="40"/>
      <c r="I174" s="41">
        <v>0.35</v>
      </c>
      <c r="J174" s="42"/>
      <c r="K174" s="55"/>
    </row>
    <row r="175" spans="1:11" s="1" customFormat="1" ht="18" customHeight="1" x14ac:dyDescent="0.3">
      <c r="A175" s="8" t="s">
        <v>200</v>
      </c>
      <c r="B175" s="9" t="s">
        <v>11</v>
      </c>
      <c r="C175" s="7">
        <v>22</v>
      </c>
      <c r="D175" s="10">
        <v>0.19021739130434781</v>
      </c>
      <c r="E175" s="11"/>
      <c r="F175" s="40"/>
      <c r="G175" s="40">
        <v>0.19021739130434781</v>
      </c>
      <c r="H175" s="40"/>
      <c r="I175" s="41"/>
      <c r="J175" s="42"/>
      <c r="K175" s="55"/>
    </row>
    <row r="176" spans="1:11" s="1" customFormat="1" ht="18" customHeight="1" x14ac:dyDescent="0.3">
      <c r="A176" s="8" t="s">
        <v>201</v>
      </c>
      <c r="B176" s="9" t="s">
        <v>11</v>
      </c>
      <c r="C176" s="7">
        <v>2</v>
      </c>
      <c r="D176" s="10">
        <v>0.15068493150684931</v>
      </c>
      <c r="E176" s="11">
        <v>0.15068493150684931</v>
      </c>
      <c r="F176" s="40"/>
      <c r="G176" s="40"/>
      <c r="H176" s="40"/>
      <c r="I176" s="41"/>
      <c r="J176" s="42"/>
      <c r="K176" s="55"/>
    </row>
    <row r="177" spans="1:11" s="1" customFormat="1" ht="18" customHeight="1" x14ac:dyDescent="0.3">
      <c r="A177" s="8" t="s">
        <v>202</v>
      </c>
      <c r="B177" s="9" t="s">
        <v>11</v>
      </c>
      <c r="C177" s="7">
        <v>12</v>
      </c>
      <c r="D177" s="10">
        <v>0.12962962962962959</v>
      </c>
      <c r="E177" s="11">
        <v>0.12962962962962959</v>
      </c>
      <c r="F177" s="40"/>
      <c r="G177" s="40"/>
      <c r="H177" s="40"/>
      <c r="I177" s="41"/>
      <c r="J177" s="42"/>
      <c r="K177" s="55"/>
    </row>
    <row r="178" spans="1:11" s="1" customFormat="1" ht="18" customHeight="1" x14ac:dyDescent="0.3">
      <c r="A178" s="8" t="s">
        <v>203</v>
      </c>
      <c r="B178" s="9" t="s">
        <v>11</v>
      </c>
      <c r="C178" s="7">
        <v>13</v>
      </c>
      <c r="D178" s="10">
        <v>0.2807017543859649</v>
      </c>
      <c r="E178" s="11">
        <v>0.2807017543859649</v>
      </c>
      <c r="F178" s="40"/>
      <c r="G178" s="40"/>
      <c r="H178" s="40"/>
      <c r="I178" s="41"/>
      <c r="J178" s="42"/>
      <c r="K178" s="55"/>
    </row>
    <row r="179" spans="1:11" s="1" customFormat="1" ht="18" customHeight="1" x14ac:dyDescent="0.3">
      <c r="A179" s="8" t="s">
        <v>204</v>
      </c>
      <c r="B179" s="9" t="s">
        <v>11</v>
      </c>
      <c r="C179" s="7">
        <v>1</v>
      </c>
      <c r="D179" s="10">
        <v>0.10606060606060611</v>
      </c>
      <c r="E179" s="11">
        <v>0.10606060606060611</v>
      </c>
      <c r="F179" s="40"/>
      <c r="G179" s="40"/>
      <c r="H179" s="40"/>
      <c r="I179" s="41"/>
      <c r="J179" s="42"/>
      <c r="K179" s="55"/>
    </row>
    <row r="180" spans="1:11" s="1" customFormat="1" ht="18" customHeight="1" x14ac:dyDescent="0.3">
      <c r="A180" s="8" t="s">
        <v>205</v>
      </c>
      <c r="B180" s="9" t="s">
        <v>11</v>
      </c>
      <c r="C180" s="7" t="s">
        <v>305</v>
      </c>
      <c r="D180" s="10">
        <v>0.49152542372881358</v>
      </c>
      <c r="E180" s="11">
        <v>0.49152542372881358</v>
      </c>
      <c r="F180" s="40"/>
      <c r="G180" s="40"/>
      <c r="H180" s="40"/>
      <c r="I180" s="41"/>
      <c r="J180" s="42"/>
      <c r="K180" s="55"/>
    </row>
    <row r="181" spans="1:11" s="1" customFormat="1" ht="18" customHeight="1" x14ac:dyDescent="0.3">
      <c r="A181" s="8" t="s">
        <v>206</v>
      </c>
      <c r="B181" s="9" t="s">
        <v>11</v>
      </c>
      <c r="C181" s="7" t="s">
        <v>305</v>
      </c>
      <c r="D181" s="10">
        <v>0.48022598870056499</v>
      </c>
      <c r="E181" s="11"/>
      <c r="F181" s="40"/>
      <c r="G181" s="40"/>
      <c r="H181" s="40"/>
      <c r="I181" s="41">
        <v>0.5</v>
      </c>
      <c r="J181" s="42"/>
      <c r="K181" s="55"/>
    </row>
    <row r="182" spans="1:11" s="1" customFormat="1" ht="18" customHeight="1" x14ac:dyDescent="0.3">
      <c r="A182" s="8" t="s">
        <v>207</v>
      </c>
      <c r="B182" s="9" t="s">
        <v>11</v>
      </c>
      <c r="C182" s="7">
        <v>16</v>
      </c>
      <c r="D182" s="10">
        <v>0.32467532467532467</v>
      </c>
      <c r="E182" s="11"/>
      <c r="F182" s="40"/>
      <c r="G182" s="40">
        <v>0.32467532467532467</v>
      </c>
      <c r="H182" s="40"/>
      <c r="I182" s="41"/>
      <c r="J182" s="42"/>
      <c r="K182" s="55"/>
    </row>
    <row r="183" spans="1:11" s="1" customFormat="1" ht="18" customHeight="1" x14ac:dyDescent="0.3">
      <c r="A183" s="8" t="s">
        <v>208</v>
      </c>
      <c r="B183" s="9" t="s">
        <v>11</v>
      </c>
      <c r="C183" s="7">
        <v>15</v>
      </c>
      <c r="D183" s="10">
        <v>0.4519774011299435</v>
      </c>
      <c r="E183" s="11"/>
      <c r="F183" s="40"/>
      <c r="G183" s="40">
        <v>0.4519774011299435</v>
      </c>
      <c r="H183" s="40"/>
      <c r="I183" s="41"/>
      <c r="J183" s="42"/>
      <c r="K183" s="55"/>
    </row>
    <row r="184" spans="1:11" s="1" customFormat="1" ht="18" customHeight="1" x14ac:dyDescent="0.3">
      <c r="A184" s="8" t="s">
        <v>209</v>
      </c>
      <c r="B184" s="9" t="s">
        <v>11</v>
      </c>
      <c r="C184" s="7">
        <v>2</v>
      </c>
      <c r="D184" s="10">
        <v>0.43624161073825501</v>
      </c>
      <c r="E184" s="11">
        <v>0.43434343434343442</v>
      </c>
      <c r="F184" s="40"/>
      <c r="G184" s="40"/>
      <c r="H184" s="40"/>
      <c r="I184" s="41"/>
      <c r="J184" s="42"/>
      <c r="K184" s="55"/>
    </row>
    <row r="185" spans="1:11" s="1" customFormat="1" ht="18" customHeight="1" x14ac:dyDescent="0.3">
      <c r="A185" s="8" t="s">
        <v>210</v>
      </c>
      <c r="B185" s="9" t="s">
        <v>198</v>
      </c>
      <c r="C185" s="7">
        <v>13</v>
      </c>
      <c r="D185" s="10">
        <v>0.43</v>
      </c>
      <c r="E185" s="11"/>
      <c r="F185" s="40"/>
      <c r="G185" s="40"/>
      <c r="H185" s="40"/>
      <c r="I185" s="41">
        <v>0.43</v>
      </c>
      <c r="J185" s="42"/>
      <c r="K185" s="55"/>
    </row>
    <row r="186" spans="1:11" s="1" customFormat="1" ht="18" customHeight="1" x14ac:dyDescent="0.3">
      <c r="A186" s="8" t="s">
        <v>211</v>
      </c>
      <c r="B186" s="9" t="s">
        <v>198</v>
      </c>
      <c r="C186" s="7">
        <v>53</v>
      </c>
      <c r="D186" s="10">
        <v>0.49206349206349198</v>
      </c>
      <c r="E186" s="11"/>
      <c r="F186" s="40"/>
      <c r="G186" s="40"/>
      <c r="H186" s="40"/>
      <c r="I186" s="41">
        <v>0.51442307692307687</v>
      </c>
      <c r="J186" s="42"/>
      <c r="K186" s="55"/>
    </row>
    <row r="187" spans="1:11" s="1" customFormat="1" ht="18" customHeight="1" x14ac:dyDescent="0.3">
      <c r="A187" s="8" t="s">
        <v>212</v>
      </c>
      <c r="B187" s="9" t="s">
        <v>11</v>
      </c>
      <c r="C187" s="7">
        <v>17</v>
      </c>
      <c r="D187" s="10">
        <v>0.45251396648044689</v>
      </c>
      <c r="E187" s="11"/>
      <c r="F187" s="40"/>
      <c r="G187" s="40">
        <v>0.45251396648044689</v>
      </c>
      <c r="H187" s="40"/>
      <c r="I187" s="41"/>
      <c r="J187" s="42"/>
      <c r="K187" s="55"/>
    </row>
    <row r="188" spans="1:11" s="1" customFormat="1" ht="18" customHeight="1" x14ac:dyDescent="0.3">
      <c r="A188" s="8" t="s">
        <v>213</v>
      </c>
      <c r="B188" s="9" t="s">
        <v>11</v>
      </c>
      <c r="C188" s="7">
        <v>3</v>
      </c>
      <c r="D188" s="10">
        <v>0.28688524590163927</v>
      </c>
      <c r="E188" s="11">
        <v>0.28688524590163927</v>
      </c>
      <c r="F188" s="40"/>
      <c r="G188" s="40"/>
      <c r="H188" s="40"/>
      <c r="I188" s="41"/>
      <c r="J188" s="42"/>
      <c r="K188" s="55"/>
    </row>
    <row r="189" spans="1:11" s="1" customFormat="1" ht="18" customHeight="1" x14ac:dyDescent="0.3">
      <c r="A189" s="8" t="s">
        <v>214</v>
      </c>
      <c r="B189" s="9" t="s">
        <v>11</v>
      </c>
      <c r="C189" s="7">
        <v>294</v>
      </c>
      <c r="D189" s="10">
        <v>0.26</v>
      </c>
      <c r="E189" s="11">
        <v>0.26</v>
      </c>
      <c r="F189" s="40"/>
      <c r="G189" s="40"/>
      <c r="H189" s="40"/>
      <c r="I189" s="41"/>
      <c r="J189" s="42"/>
      <c r="K189" s="55"/>
    </row>
    <row r="190" spans="1:11" s="1" customFormat="1" ht="18" customHeight="1" x14ac:dyDescent="0.3">
      <c r="A190" s="8" t="s">
        <v>215</v>
      </c>
      <c r="B190" s="9" t="s">
        <v>11</v>
      </c>
      <c r="C190" s="7" t="s">
        <v>305</v>
      </c>
      <c r="D190" s="10">
        <v>0.27272727272727271</v>
      </c>
      <c r="E190" s="11">
        <v>0.27272727272727271</v>
      </c>
      <c r="F190" s="40"/>
      <c r="G190" s="40"/>
      <c r="H190" s="40"/>
      <c r="I190" s="41"/>
      <c r="J190" s="42"/>
      <c r="K190" s="55"/>
    </row>
    <row r="191" spans="1:11" s="1" customFormat="1" ht="18" customHeight="1" x14ac:dyDescent="0.3">
      <c r="A191" s="8" t="s">
        <v>216</v>
      </c>
      <c r="B191" s="9" t="s">
        <v>217</v>
      </c>
      <c r="C191" s="7">
        <v>1</v>
      </c>
      <c r="D191" s="10">
        <v>0.25668449197860971</v>
      </c>
      <c r="E191" s="11"/>
      <c r="F191" s="40"/>
      <c r="G191" s="40">
        <v>0.13924050632911389</v>
      </c>
      <c r="H191" s="40"/>
      <c r="I191" s="41">
        <v>0.33663366336633671</v>
      </c>
      <c r="J191" s="42"/>
      <c r="K191" s="55"/>
    </row>
    <row r="192" spans="1:11" s="1" customFormat="1" ht="18" customHeight="1" x14ac:dyDescent="0.3">
      <c r="A192" s="8" t="s">
        <v>218</v>
      </c>
      <c r="B192" s="9" t="s">
        <v>11</v>
      </c>
      <c r="C192" s="7">
        <v>1</v>
      </c>
      <c r="D192" s="10">
        <v>0.32727272727272733</v>
      </c>
      <c r="E192" s="11"/>
      <c r="F192" s="40"/>
      <c r="G192" s="40">
        <v>0.32727272727272733</v>
      </c>
      <c r="H192" s="40"/>
      <c r="I192" s="41"/>
      <c r="J192" s="42"/>
      <c r="K192" s="55"/>
    </row>
    <row r="193" spans="1:11" s="1" customFormat="1" ht="18" customHeight="1" x14ac:dyDescent="0.3">
      <c r="A193" s="8" t="s">
        <v>219</v>
      </c>
      <c r="B193" s="9" t="s">
        <v>11</v>
      </c>
      <c r="C193" s="7">
        <v>4</v>
      </c>
      <c r="D193" s="10">
        <v>0.25714285714285712</v>
      </c>
      <c r="E193" s="11"/>
      <c r="F193" s="40"/>
      <c r="G193" s="40">
        <v>0.25714285714285712</v>
      </c>
      <c r="H193" s="40"/>
      <c r="I193" s="41"/>
      <c r="J193" s="42"/>
      <c r="K193" s="55"/>
    </row>
    <row r="194" spans="1:11" s="1" customFormat="1" ht="18" customHeight="1" x14ac:dyDescent="0.3">
      <c r="A194" s="8" t="s">
        <v>220</v>
      </c>
      <c r="B194" s="9" t="s">
        <v>11</v>
      </c>
      <c r="C194" s="7">
        <v>7</v>
      </c>
      <c r="D194" s="10">
        <v>0.26315789473684209</v>
      </c>
      <c r="E194" s="11">
        <v>0.23893805309734509</v>
      </c>
      <c r="F194" s="40"/>
      <c r="G194" s="40"/>
      <c r="H194" s="40"/>
      <c r="I194" s="41"/>
      <c r="J194" s="42"/>
      <c r="K194" s="55"/>
    </row>
    <row r="195" spans="1:11" s="1" customFormat="1" ht="18" customHeight="1" x14ac:dyDescent="0.3">
      <c r="A195" s="8" t="s">
        <v>221</v>
      </c>
      <c r="B195" s="9" t="s">
        <v>11</v>
      </c>
      <c r="C195" s="7">
        <v>4</v>
      </c>
      <c r="D195" s="10">
        <v>0.31</v>
      </c>
      <c r="E195" s="11">
        <v>0.31</v>
      </c>
      <c r="F195" s="40"/>
      <c r="G195" s="40"/>
      <c r="H195" s="40"/>
      <c r="I195" s="41"/>
      <c r="J195" s="42"/>
      <c r="K195" s="55"/>
    </row>
    <row r="196" spans="1:11" s="1" customFormat="1" ht="18" customHeight="1" x14ac:dyDescent="0.3">
      <c r="A196" s="8" t="s">
        <v>222</v>
      </c>
      <c r="B196" s="9" t="s">
        <v>11</v>
      </c>
      <c r="C196" s="7" t="s">
        <v>305</v>
      </c>
      <c r="D196" s="10">
        <v>0.32075471698113212</v>
      </c>
      <c r="E196" s="11">
        <v>0.32075471698113212</v>
      </c>
      <c r="F196" s="40"/>
      <c r="G196" s="40"/>
      <c r="H196" s="40"/>
      <c r="I196" s="41"/>
      <c r="J196" s="42"/>
      <c r="K196" s="55"/>
    </row>
    <row r="197" spans="1:11" s="1" customFormat="1" ht="18" customHeight="1" x14ac:dyDescent="0.3">
      <c r="A197" s="8" t="s">
        <v>223</v>
      </c>
      <c r="B197" s="9" t="s">
        <v>127</v>
      </c>
      <c r="C197" s="7">
        <v>11</v>
      </c>
      <c r="D197" s="10">
        <v>0.27653631284916202</v>
      </c>
      <c r="E197" s="11">
        <v>0.27692307692307688</v>
      </c>
      <c r="F197" s="40"/>
      <c r="G197" s="40"/>
      <c r="H197" s="40"/>
      <c r="I197" s="41"/>
      <c r="J197" s="42"/>
      <c r="K197" s="55"/>
    </row>
    <row r="198" spans="1:11" s="1" customFormat="1" ht="18" customHeight="1" x14ac:dyDescent="0.3">
      <c r="A198" s="8" t="s">
        <v>224</v>
      </c>
      <c r="B198" s="9" t="s">
        <v>127</v>
      </c>
      <c r="C198" s="7">
        <v>239</v>
      </c>
      <c r="D198" s="10">
        <v>0.25055138950154388</v>
      </c>
      <c r="E198" s="11">
        <v>0.24500950570342209</v>
      </c>
      <c r="F198" s="40">
        <v>0.31907894736842107</v>
      </c>
      <c r="G198" s="40"/>
      <c r="H198" s="40"/>
      <c r="I198" s="41"/>
      <c r="J198" s="42"/>
      <c r="K198" s="55"/>
    </row>
    <row r="199" spans="1:11" s="1" customFormat="1" ht="18" customHeight="1" x14ac:dyDescent="0.3">
      <c r="A199" s="8" t="s">
        <v>225</v>
      </c>
      <c r="B199" s="9" t="s">
        <v>226</v>
      </c>
      <c r="C199" s="7">
        <v>28</v>
      </c>
      <c r="D199" s="10">
        <v>0.65</v>
      </c>
      <c r="E199" s="11"/>
      <c r="F199" s="40"/>
      <c r="G199" s="40"/>
      <c r="H199" s="40"/>
      <c r="I199" s="41">
        <v>0.65</v>
      </c>
      <c r="J199" s="42"/>
      <c r="K199" s="55"/>
    </row>
    <row r="200" spans="1:11" s="1" customFormat="1" ht="18" customHeight="1" x14ac:dyDescent="0.3">
      <c r="A200" s="8" t="s">
        <v>227</v>
      </c>
      <c r="B200" s="9" t="s">
        <v>11</v>
      </c>
      <c r="C200" s="7">
        <v>5</v>
      </c>
      <c r="D200" s="10">
        <v>0.5535714285714286</v>
      </c>
      <c r="E200" s="11"/>
      <c r="F200" s="40"/>
      <c r="G200" s="40"/>
      <c r="H200" s="40"/>
      <c r="I200" s="41"/>
      <c r="J200" s="42"/>
      <c r="K200" s="55"/>
    </row>
    <row r="201" spans="1:11" s="1" customFormat="1" ht="18" customHeight="1" x14ac:dyDescent="0.3">
      <c r="A201" s="8" t="s">
        <v>228</v>
      </c>
      <c r="B201" s="9" t="s">
        <v>56</v>
      </c>
      <c r="C201" s="7">
        <v>33</v>
      </c>
      <c r="D201" s="10">
        <v>0.38208955223880597</v>
      </c>
      <c r="E201" s="11"/>
      <c r="F201" s="40"/>
      <c r="G201" s="40">
        <v>0.14545454545454539</v>
      </c>
      <c r="H201" s="40">
        <v>0.51020408163265307</v>
      </c>
      <c r="I201" s="41">
        <v>0.41125541125541132</v>
      </c>
      <c r="J201" s="42"/>
      <c r="K201" s="55"/>
    </row>
    <row r="202" spans="1:11" s="1" customFormat="1" ht="18" customHeight="1" x14ac:dyDescent="0.3">
      <c r="A202" s="8" t="s">
        <v>229</v>
      </c>
      <c r="B202" s="9" t="s">
        <v>11</v>
      </c>
      <c r="C202" s="7">
        <v>5</v>
      </c>
      <c r="D202" s="10">
        <v>0.37532808398950129</v>
      </c>
      <c r="E202" s="11">
        <v>0.37532808398950129</v>
      </c>
      <c r="F202" s="40"/>
      <c r="G202" s="40"/>
      <c r="H202" s="40"/>
      <c r="I202" s="41"/>
      <c r="J202" s="42"/>
      <c r="K202" s="55"/>
    </row>
    <row r="203" spans="1:11" s="1" customFormat="1" ht="18" customHeight="1" x14ac:dyDescent="0.3">
      <c r="A203" s="8" t="s">
        <v>230</v>
      </c>
      <c r="B203" s="9" t="s">
        <v>11</v>
      </c>
      <c r="C203" s="7" t="s">
        <v>305</v>
      </c>
      <c r="D203" s="10">
        <v>0.18883248730964469</v>
      </c>
      <c r="E203" s="11">
        <v>0.18988648090815269</v>
      </c>
      <c r="F203" s="40"/>
      <c r="G203" s="40"/>
      <c r="H203" s="40"/>
      <c r="I203" s="41"/>
      <c r="J203" s="42"/>
      <c r="K203" s="55"/>
    </row>
    <row r="204" spans="1:11" s="1" customFormat="1" ht="18" customHeight="1" x14ac:dyDescent="0.3">
      <c r="A204" s="8" t="s">
        <v>231</v>
      </c>
      <c r="B204" s="9" t="s">
        <v>11</v>
      </c>
      <c r="C204" s="7">
        <v>23</v>
      </c>
      <c r="D204" s="10">
        <v>0.35985533453887891</v>
      </c>
      <c r="E204" s="11">
        <v>0.35753176043557172</v>
      </c>
      <c r="F204" s="40"/>
      <c r="G204" s="40"/>
      <c r="H204" s="40"/>
      <c r="I204" s="41"/>
      <c r="J204" s="42"/>
      <c r="K204" s="55"/>
    </row>
    <row r="205" spans="1:11" s="1" customFormat="1" ht="18" customHeight="1" x14ac:dyDescent="0.3">
      <c r="A205" s="8" t="s">
        <v>232</v>
      </c>
      <c r="B205" s="9" t="s">
        <v>233</v>
      </c>
      <c r="C205" s="7">
        <v>30</v>
      </c>
      <c r="D205" s="10">
        <v>0.22857142857142859</v>
      </c>
      <c r="E205" s="11"/>
      <c r="F205" s="40"/>
      <c r="G205" s="40"/>
      <c r="H205" s="40"/>
      <c r="I205" s="41"/>
      <c r="J205" s="42"/>
      <c r="K205" s="55"/>
    </row>
    <row r="206" spans="1:11" s="1" customFormat="1" ht="18" customHeight="1" x14ac:dyDescent="0.3">
      <c r="A206" s="8" t="s">
        <v>234</v>
      </c>
      <c r="B206" s="9" t="s">
        <v>11</v>
      </c>
      <c r="C206" s="7" t="s">
        <v>305</v>
      </c>
      <c r="D206" s="10">
        <v>0.25</v>
      </c>
      <c r="E206" s="11">
        <v>0.25</v>
      </c>
      <c r="F206" s="40"/>
      <c r="G206" s="40"/>
      <c r="H206" s="40"/>
      <c r="I206" s="41"/>
      <c r="J206" s="42"/>
      <c r="K206" s="55"/>
    </row>
    <row r="207" spans="1:11" s="1" customFormat="1" ht="18" customHeight="1" x14ac:dyDescent="0.3">
      <c r="A207" s="8" t="s">
        <v>235</v>
      </c>
      <c r="B207" s="9" t="s">
        <v>11</v>
      </c>
      <c r="C207" s="7">
        <v>1</v>
      </c>
      <c r="D207" s="10">
        <v>0.38983050847457629</v>
      </c>
      <c r="E207" s="11">
        <v>0.38983050847457629</v>
      </c>
      <c r="F207" s="40"/>
      <c r="G207" s="40"/>
      <c r="H207" s="40"/>
      <c r="I207" s="41"/>
      <c r="J207" s="42"/>
      <c r="K207" s="55"/>
    </row>
    <row r="208" spans="1:11" s="1" customFormat="1" ht="18" customHeight="1" x14ac:dyDescent="0.3">
      <c r="A208" s="8" t="s">
        <v>236</v>
      </c>
      <c r="B208" s="9" t="s">
        <v>11</v>
      </c>
      <c r="C208" s="7" t="s">
        <v>305</v>
      </c>
      <c r="D208" s="10">
        <v>0.24</v>
      </c>
      <c r="E208" s="11"/>
      <c r="F208" s="40"/>
      <c r="G208" s="40">
        <v>0.24</v>
      </c>
      <c r="H208" s="40"/>
      <c r="I208" s="41"/>
      <c r="J208" s="42"/>
      <c r="K208" s="55"/>
    </row>
    <row r="209" spans="1:11" s="1" customFormat="1" ht="18" customHeight="1" x14ac:dyDescent="0.3">
      <c r="A209" s="8" t="s">
        <v>237</v>
      </c>
      <c r="B209" s="9" t="s">
        <v>11</v>
      </c>
      <c r="C209" s="7" t="s">
        <v>305</v>
      </c>
      <c r="D209" s="10">
        <v>0.3125</v>
      </c>
      <c r="E209" s="11"/>
      <c r="F209" s="40"/>
      <c r="G209" s="40">
        <v>0.3125</v>
      </c>
      <c r="H209" s="40"/>
      <c r="I209" s="41"/>
      <c r="J209" s="42"/>
      <c r="K209" s="55"/>
    </row>
    <row r="210" spans="1:11" s="1" customFormat="1" ht="18" customHeight="1" x14ac:dyDescent="0.3">
      <c r="A210" s="8" t="s">
        <v>238</v>
      </c>
      <c r="B210" s="9" t="s">
        <v>11</v>
      </c>
      <c r="C210" s="7">
        <v>1</v>
      </c>
      <c r="D210" s="10">
        <v>0.28205128205128199</v>
      </c>
      <c r="E210" s="11">
        <v>0.27741935483870972</v>
      </c>
      <c r="F210" s="40"/>
      <c r="G210" s="40"/>
      <c r="H210" s="40"/>
      <c r="I210" s="41"/>
      <c r="J210" s="42"/>
      <c r="K210" s="55"/>
    </row>
    <row r="211" spans="1:11" s="1" customFormat="1" ht="18" customHeight="1" x14ac:dyDescent="0.3">
      <c r="A211" s="24" t="s">
        <v>239</v>
      </c>
      <c r="B211" s="35" t="s">
        <v>240</v>
      </c>
      <c r="C211" s="7" t="s">
        <v>305</v>
      </c>
      <c r="D211" s="49">
        <v>0.375</v>
      </c>
      <c r="E211" s="38"/>
      <c r="F211" s="43"/>
      <c r="G211" s="43"/>
      <c r="H211" s="43"/>
      <c r="I211" s="44"/>
      <c r="J211" s="45"/>
      <c r="K211" s="55"/>
    </row>
    <row r="212" spans="1:11" ht="18" customHeight="1" x14ac:dyDescent="0.3">
      <c r="A212" s="36" t="s">
        <v>241</v>
      </c>
      <c r="B212" s="37" t="s">
        <v>240</v>
      </c>
      <c r="C212" s="7">
        <v>1</v>
      </c>
      <c r="D212" s="50">
        <v>0.45204560697518442</v>
      </c>
      <c r="E212" s="39"/>
      <c r="F212" s="46"/>
      <c r="G212" s="46"/>
      <c r="H212" s="46">
        <v>0.36842105263157893</v>
      </c>
      <c r="I212" s="47">
        <v>0.48973880597014918</v>
      </c>
      <c r="J212" s="48"/>
    </row>
    <row r="213" spans="1:11" ht="18" customHeight="1" x14ac:dyDescent="0.3">
      <c r="A213" s="36" t="s">
        <v>242</v>
      </c>
      <c r="B213" s="37" t="s">
        <v>11</v>
      </c>
      <c r="C213" s="7">
        <v>3</v>
      </c>
      <c r="D213" s="50">
        <v>0.22868217054263559</v>
      </c>
      <c r="E213" s="39">
        <v>0.22868217054263559</v>
      </c>
      <c r="F213" s="46"/>
      <c r="G213" s="46"/>
      <c r="H213" s="46"/>
      <c r="I213" s="47"/>
      <c r="J213" s="48"/>
    </row>
    <row r="214" spans="1:11" ht="18" customHeight="1" x14ac:dyDescent="0.3">
      <c r="A214" s="36" t="s">
        <v>243</v>
      </c>
      <c r="B214" s="37" t="s">
        <v>11</v>
      </c>
      <c r="C214" s="7" t="s">
        <v>305</v>
      </c>
      <c r="D214" s="50">
        <v>0.31367924528301888</v>
      </c>
      <c r="E214" s="39">
        <v>0.31367924528301888</v>
      </c>
      <c r="F214" s="46"/>
      <c r="G214" s="46"/>
      <c r="H214" s="46"/>
      <c r="I214" s="47"/>
      <c r="J214" s="48"/>
    </row>
    <row r="215" spans="1:11" ht="18" customHeight="1" x14ac:dyDescent="0.3">
      <c r="A215" s="36" t="s">
        <v>244</v>
      </c>
      <c r="B215" s="37" t="s">
        <v>11</v>
      </c>
      <c r="C215" s="7">
        <v>17</v>
      </c>
      <c r="D215" s="50">
        <v>0.35969868173258002</v>
      </c>
      <c r="E215" s="39">
        <v>0.35943396226415092</v>
      </c>
      <c r="F215" s="46"/>
      <c r="G215" s="46"/>
      <c r="H215" s="46"/>
      <c r="I215" s="47"/>
      <c r="J215" s="48"/>
    </row>
    <row r="216" spans="1:11" ht="18" customHeight="1" x14ac:dyDescent="0.3">
      <c r="A216" s="36" t="s">
        <v>245</v>
      </c>
      <c r="B216" s="37" t="s">
        <v>11</v>
      </c>
      <c r="C216" s="7">
        <v>28</v>
      </c>
      <c r="D216" s="50">
        <v>0.43103448275862072</v>
      </c>
      <c r="E216" s="39">
        <v>0.43103448275862072</v>
      </c>
      <c r="F216" s="46"/>
      <c r="G216" s="46"/>
      <c r="H216" s="46"/>
      <c r="I216" s="47"/>
      <c r="J216" s="48"/>
    </row>
    <row r="217" spans="1:11" ht="18" customHeight="1" x14ac:dyDescent="0.3">
      <c r="A217" s="36" t="s">
        <v>246</v>
      </c>
      <c r="B217" s="37" t="s">
        <v>11</v>
      </c>
      <c r="C217" s="7">
        <v>1</v>
      </c>
      <c r="D217" s="50">
        <v>0.16666666666666671</v>
      </c>
      <c r="E217" s="39">
        <v>0.14130434782608689</v>
      </c>
      <c r="F217" s="46"/>
      <c r="G217" s="46"/>
      <c r="H217" s="46"/>
      <c r="I217" s="47"/>
      <c r="J217" s="48"/>
    </row>
    <row r="218" spans="1:11" ht="18" customHeight="1" x14ac:dyDescent="0.3">
      <c r="A218" s="36" t="s">
        <v>247</v>
      </c>
      <c r="B218" s="37" t="s">
        <v>11</v>
      </c>
      <c r="C218" s="7" t="s">
        <v>305</v>
      </c>
      <c r="D218" s="50">
        <v>0.47222222222222221</v>
      </c>
      <c r="E218" s="39">
        <v>0.47222222222222221</v>
      </c>
      <c r="F218" s="46"/>
      <c r="G218" s="46"/>
      <c r="H218" s="46"/>
      <c r="I218" s="47"/>
      <c r="J218" s="48"/>
    </row>
    <row r="219" spans="1:11" ht="18" customHeight="1" x14ac:dyDescent="0.3">
      <c r="A219" s="36" t="s">
        <v>248</v>
      </c>
      <c r="B219" s="37" t="s">
        <v>11</v>
      </c>
      <c r="C219" s="7">
        <v>4</v>
      </c>
      <c r="D219" s="50">
        <v>0.1041666666666667</v>
      </c>
      <c r="E219" s="39"/>
      <c r="F219" s="46"/>
      <c r="G219" s="46">
        <v>0.1041666666666667</v>
      </c>
      <c r="H219" s="46"/>
      <c r="I219" s="47"/>
      <c r="J219" s="48"/>
    </row>
    <row r="220" spans="1:11" ht="18" customHeight="1" x14ac:dyDescent="0.3">
      <c r="A220" s="36" t="s">
        <v>249</v>
      </c>
      <c r="B220" s="37" t="s">
        <v>11</v>
      </c>
      <c r="C220" s="7">
        <v>84</v>
      </c>
      <c r="D220" s="50">
        <v>0.69069767441860463</v>
      </c>
      <c r="E220" s="39">
        <v>0.69905213270142175</v>
      </c>
      <c r="F220" s="46"/>
      <c r="G220" s="46"/>
      <c r="H220" s="46"/>
      <c r="I220" s="47"/>
      <c r="J220" s="48"/>
    </row>
    <row r="221" spans="1:11" ht="18" customHeight="1" x14ac:dyDescent="0.3">
      <c r="A221" s="36" t="s">
        <v>250</v>
      </c>
      <c r="B221" s="37" t="s">
        <v>11</v>
      </c>
      <c r="C221" s="7">
        <v>7</v>
      </c>
      <c r="D221" s="50">
        <v>0.54545454545454541</v>
      </c>
      <c r="E221" s="39"/>
      <c r="F221" s="46"/>
      <c r="G221" s="46"/>
      <c r="H221" s="46"/>
      <c r="I221" s="47"/>
      <c r="J221" s="48"/>
    </row>
    <row r="222" spans="1:11" ht="18" customHeight="1" x14ac:dyDescent="0.3">
      <c r="A222" s="36" t="s">
        <v>251</v>
      </c>
      <c r="B222" s="37" t="s">
        <v>252</v>
      </c>
      <c r="C222" s="7" t="s">
        <v>305</v>
      </c>
      <c r="D222" s="50">
        <v>0.13235294117647059</v>
      </c>
      <c r="E222" s="39"/>
      <c r="F222" s="46"/>
      <c r="G222" s="46"/>
      <c r="H222" s="46"/>
      <c r="I222" s="47"/>
      <c r="J222" s="48"/>
    </row>
    <row r="223" spans="1:11" ht="18" customHeight="1" x14ac:dyDescent="0.3">
      <c r="A223" s="36" t="s">
        <v>253</v>
      </c>
      <c r="B223" s="37" t="s">
        <v>11</v>
      </c>
      <c r="C223" s="7">
        <v>20</v>
      </c>
      <c r="D223" s="50">
        <v>0.38</v>
      </c>
      <c r="E223" s="39"/>
      <c r="F223" s="46"/>
      <c r="G223" s="46">
        <v>0.38</v>
      </c>
      <c r="H223" s="46"/>
      <c r="I223" s="47"/>
      <c r="J223" s="48"/>
    </row>
    <row r="224" spans="1:11" ht="18" customHeight="1" x14ac:dyDescent="0.3">
      <c r="A224" s="36" t="s">
        <v>254</v>
      </c>
      <c r="B224" s="37" t="s">
        <v>11</v>
      </c>
      <c r="C224" s="7">
        <v>4</v>
      </c>
      <c r="D224" s="50">
        <v>0.61194029850746268</v>
      </c>
      <c r="E224" s="39">
        <v>0.61194029850746268</v>
      </c>
      <c r="F224" s="46"/>
      <c r="G224" s="46"/>
      <c r="H224" s="46"/>
      <c r="I224" s="47"/>
      <c r="J224" s="48"/>
    </row>
    <row r="225" spans="1:10" ht="18" customHeight="1" x14ac:dyDescent="0.3">
      <c r="A225" s="36" t="s">
        <v>255</v>
      </c>
      <c r="B225" s="37" t="s">
        <v>11</v>
      </c>
      <c r="C225" s="7">
        <v>51</v>
      </c>
      <c r="D225" s="50">
        <v>0.31105990783410142</v>
      </c>
      <c r="E225" s="39">
        <v>0.31088082901554398</v>
      </c>
      <c r="F225" s="46">
        <v>0.30434782608695649</v>
      </c>
      <c r="G225" s="46"/>
      <c r="H225" s="46"/>
      <c r="I225" s="47"/>
      <c r="J225" s="48"/>
    </row>
    <row r="226" spans="1:10" ht="18" customHeight="1" x14ac:dyDescent="0.3">
      <c r="A226" s="36" t="s">
        <v>256</v>
      </c>
      <c r="B226" s="37" t="s">
        <v>180</v>
      </c>
      <c r="C226" s="7" t="s">
        <v>305</v>
      </c>
      <c r="D226" s="50">
        <v>0.2105263157894737</v>
      </c>
      <c r="E226" s="39"/>
      <c r="F226" s="46">
        <v>0.2105263157894737</v>
      </c>
      <c r="G226" s="46"/>
      <c r="H226" s="46"/>
      <c r="I226" s="47"/>
      <c r="J226" s="48"/>
    </row>
    <row r="227" spans="1:10" ht="18" customHeight="1" x14ac:dyDescent="0.3">
      <c r="A227" s="36" t="s">
        <v>257</v>
      </c>
      <c r="B227" s="37" t="s">
        <v>258</v>
      </c>
      <c r="C227" s="7" t="s">
        <v>305</v>
      </c>
      <c r="D227" s="50">
        <v>0.34666666666666668</v>
      </c>
      <c r="E227" s="39"/>
      <c r="F227" s="46"/>
      <c r="G227" s="46"/>
      <c r="H227" s="46"/>
      <c r="I227" s="47">
        <v>0.35294117647058831</v>
      </c>
      <c r="J227" s="48"/>
    </row>
    <row r="228" spans="1:10" ht="18" customHeight="1" x14ac:dyDescent="0.3">
      <c r="A228" s="36" t="s">
        <v>259</v>
      </c>
      <c r="B228" s="37" t="s">
        <v>178</v>
      </c>
      <c r="C228" s="7">
        <v>73</v>
      </c>
      <c r="D228" s="50">
        <v>0.30841121495327101</v>
      </c>
      <c r="E228" s="39">
        <v>0.30410183875530411</v>
      </c>
      <c r="F228" s="46"/>
      <c r="G228" s="46"/>
      <c r="H228" s="46"/>
      <c r="I228" s="47"/>
      <c r="J228" s="48"/>
    </row>
    <row r="229" spans="1:10" ht="18" customHeight="1" x14ac:dyDescent="0.3">
      <c r="A229" s="36" t="s">
        <v>260</v>
      </c>
      <c r="B229" s="37" t="s">
        <v>11</v>
      </c>
      <c r="C229" s="7">
        <v>2</v>
      </c>
      <c r="D229" s="50">
        <v>0.27272727272727271</v>
      </c>
      <c r="E229" s="39">
        <v>0.27272727272727271</v>
      </c>
      <c r="F229" s="46"/>
      <c r="G229" s="46"/>
      <c r="H229" s="46"/>
      <c r="I229" s="47"/>
      <c r="J229" s="48"/>
    </row>
    <row r="230" spans="1:10" ht="18" customHeight="1" x14ac:dyDescent="0.3">
      <c r="A230" s="36" t="s">
        <v>261</v>
      </c>
      <c r="B230" s="37" t="s">
        <v>11</v>
      </c>
      <c r="C230" s="7" t="s">
        <v>305</v>
      </c>
      <c r="D230" s="50">
        <v>0.26446280991735538</v>
      </c>
      <c r="E230" s="39"/>
      <c r="F230" s="46">
        <v>0.26446280991735538</v>
      </c>
      <c r="G230" s="46"/>
      <c r="H230" s="46"/>
      <c r="I230" s="47"/>
      <c r="J230" s="48"/>
    </row>
    <row r="231" spans="1:10" ht="18" customHeight="1" x14ac:dyDescent="0.3">
      <c r="A231" s="36" t="s">
        <v>262</v>
      </c>
      <c r="B231" s="37" t="s">
        <v>11</v>
      </c>
      <c r="C231" s="7" t="s">
        <v>305</v>
      </c>
      <c r="D231" s="50">
        <v>4.1090773253642139E-2</v>
      </c>
      <c r="E231" s="39">
        <v>4.1106128550074741E-2</v>
      </c>
      <c r="F231" s="46"/>
      <c r="G231" s="46"/>
      <c r="H231" s="46"/>
      <c r="I231" s="47"/>
      <c r="J231" s="48"/>
    </row>
    <row r="232" spans="1:10" ht="18" customHeight="1" x14ac:dyDescent="0.3">
      <c r="A232" s="36" t="s">
        <v>263</v>
      </c>
      <c r="B232" s="37" t="s">
        <v>11</v>
      </c>
      <c r="C232" s="7">
        <v>14</v>
      </c>
      <c r="D232" s="50">
        <v>0.34905660377358488</v>
      </c>
      <c r="E232" s="39"/>
      <c r="F232" s="46"/>
      <c r="G232" s="46">
        <v>0.34905660377358488</v>
      </c>
      <c r="H232" s="46"/>
      <c r="I232" s="47"/>
      <c r="J232" s="48"/>
    </row>
    <row r="233" spans="1:10" ht="18" customHeight="1" x14ac:dyDescent="0.3">
      <c r="A233" s="36" t="s">
        <v>264</v>
      </c>
      <c r="B233" s="37" t="s">
        <v>11</v>
      </c>
      <c r="C233" s="7">
        <v>3</v>
      </c>
      <c r="D233" s="50">
        <v>0.22660098522167491</v>
      </c>
      <c r="E233" s="39"/>
      <c r="F233" s="46"/>
      <c r="G233" s="46"/>
      <c r="H233" s="46">
        <v>0.19631901840490801</v>
      </c>
      <c r="I233" s="47"/>
      <c r="J233" s="48"/>
    </row>
    <row r="234" spans="1:10" ht="18" customHeight="1" x14ac:dyDescent="0.3">
      <c r="A234" s="36" t="s">
        <v>265</v>
      </c>
      <c r="B234" s="37" t="s">
        <v>11</v>
      </c>
      <c r="C234" s="7">
        <v>3</v>
      </c>
      <c r="D234" s="50">
        <v>0.40322580645161288</v>
      </c>
      <c r="E234" s="39">
        <v>0.40322580645161288</v>
      </c>
      <c r="F234" s="46"/>
      <c r="G234" s="46"/>
      <c r="H234" s="46"/>
      <c r="I234" s="47"/>
      <c r="J234" s="48"/>
    </row>
    <row r="235" spans="1:10" ht="18" customHeight="1" x14ac:dyDescent="0.3">
      <c r="A235" s="36" t="s">
        <v>266</v>
      </c>
      <c r="B235" s="37" t="s">
        <v>11</v>
      </c>
      <c r="C235" s="7">
        <v>126</v>
      </c>
      <c r="D235" s="50">
        <v>0.26</v>
      </c>
      <c r="E235" s="39">
        <v>0.26</v>
      </c>
      <c r="F235" s="46">
        <v>0.31</v>
      </c>
      <c r="G235" s="46"/>
      <c r="H235" s="46"/>
      <c r="I235" s="47"/>
      <c r="J235" s="48"/>
    </row>
    <row r="236" spans="1:10" ht="18" customHeight="1" x14ac:dyDescent="0.3">
      <c r="A236" s="36" t="s">
        <v>267</v>
      </c>
      <c r="B236" s="37" t="s">
        <v>268</v>
      </c>
      <c r="C236" s="7">
        <v>132</v>
      </c>
      <c r="D236" s="50">
        <v>0.28856964397251722</v>
      </c>
      <c r="E236" s="39"/>
      <c r="F236" s="46"/>
      <c r="G236" s="46">
        <v>0.28688010043942253</v>
      </c>
      <c r="H236" s="46"/>
      <c r="I236" s="47"/>
      <c r="J236" s="48"/>
    </row>
    <row r="237" spans="1:10" ht="18" customHeight="1" x14ac:dyDescent="0.3">
      <c r="A237" s="36" t="s">
        <v>269</v>
      </c>
      <c r="B237" s="37" t="s">
        <v>11</v>
      </c>
      <c r="C237" s="7" t="s">
        <v>305</v>
      </c>
      <c r="D237" s="50">
        <v>0.19178082191780821</v>
      </c>
      <c r="E237" s="39"/>
      <c r="F237" s="46"/>
      <c r="G237" s="46">
        <v>0.19178082191780821</v>
      </c>
      <c r="H237" s="46"/>
      <c r="I237" s="47"/>
      <c r="J237" s="48"/>
    </row>
    <row r="238" spans="1:10" ht="18" customHeight="1" x14ac:dyDescent="0.3">
      <c r="A238" s="36" t="s">
        <v>270</v>
      </c>
      <c r="B238" s="37" t="s">
        <v>11</v>
      </c>
      <c r="C238" s="7" t="s">
        <v>305</v>
      </c>
      <c r="D238" s="50">
        <v>0.1111111111111111</v>
      </c>
      <c r="E238" s="39">
        <v>0.1111111111111111</v>
      </c>
      <c r="F238" s="46"/>
      <c r="G238" s="46"/>
      <c r="H238" s="46"/>
      <c r="I238" s="47"/>
      <c r="J238" s="48"/>
    </row>
    <row r="239" spans="1:10" ht="18" customHeight="1" x14ac:dyDescent="0.3">
      <c r="A239" s="36" t="s">
        <v>271</v>
      </c>
      <c r="B239" s="37" t="s">
        <v>11</v>
      </c>
      <c r="C239" s="7">
        <v>2</v>
      </c>
      <c r="D239" s="50">
        <v>0.44565217391304351</v>
      </c>
      <c r="E239" s="39"/>
      <c r="F239" s="46"/>
      <c r="G239" s="46"/>
      <c r="H239" s="46">
        <v>0.38709677419354838</v>
      </c>
      <c r="I239" s="47"/>
      <c r="J239" s="48"/>
    </row>
    <row r="240" spans="1:10" ht="18" customHeight="1" x14ac:dyDescent="0.3">
      <c r="A240" s="36" t="s">
        <v>272</v>
      </c>
      <c r="B240" s="37" t="s">
        <v>11</v>
      </c>
      <c r="C240" s="7">
        <v>32</v>
      </c>
      <c r="D240" s="50">
        <v>0.33047670058918049</v>
      </c>
      <c r="E240" s="39">
        <v>0.33047670058918049</v>
      </c>
      <c r="F240" s="46"/>
      <c r="G240" s="46"/>
      <c r="H240" s="46"/>
      <c r="I240" s="47"/>
      <c r="J240" s="48"/>
    </row>
    <row r="241" spans="1:10" ht="18" customHeight="1" x14ac:dyDescent="0.3">
      <c r="A241" s="36" t="s">
        <v>273</v>
      </c>
      <c r="B241" s="37" t="s">
        <v>11</v>
      </c>
      <c r="C241" s="7">
        <v>10</v>
      </c>
      <c r="D241" s="50">
        <v>0.2121212121212121</v>
      </c>
      <c r="E241" s="39"/>
      <c r="F241" s="46"/>
      <c r="G241" s="46">
        <v>0.2121212121212121</v>
      </c>
      <c r="H241" s="46"/>
      <c r="I241" s="47"/>
      <c r="J241" s="48"/>
    </row>
    <row r="242" spans="1:10" ht="18" customHeight="1" x14ac:dyDescent="0.3">
      <c r="A242" s="36" t="s">
        <v>274</v>
      </c>
      <c r="B242" s="37" t="s">
        <v>11</v>
      </c>
      <c r="C242" s="7">
        <v>1</v>
      </c>
      <c r="D242" s="50">
        <v>0.32558139534883718</v>
      </c>
      <c r="E242" s="39"/>
      <c r="F242" s="46"/>
      <c r="G242" s="46">
        <v>0.32926829268292679</v>
      </c>
      <c r="H242" s="46"/>
      <c r="I242" s="47"/>
      <c r="J242" s="48"/>
    </row>
    <row r="243" spans="1:10" ht="18" customHeight="1" x14ac:dyDescent="0.3">
      <c r="A243" s="36" t="s">
        <v>275</v>
      </c>
      <c r="B243" s="37" t="s">
        <v>11</v>
      </c>
      <c r="C243" s="7">
        <v>21</v>
      </c>
      <c r="D243" s="50">
        <v>0.26732673267326729</v>
      </c>
      <c r="E243" s="39">
        <v>0.27083333333333331</v>
      </c>
      <c r="F243" s="46"/>
      <c r="G243" s="46"/>
      <c r="H243" s="46"/>
      <c r="I243" s="47"/>
      <c r="J243" s="48"/>
    </row>
    <row r="244" spans="1:10" ht="18" customHeight="1" x14ac:dyDescent="0.3">
      <c r="A244" s="36" t="s">
        <v>276</v>
      </c>
      <c r="B244" s="37" t="s">
        <v>11</v>
      </c>
      <c r="C244" s="7">
        <v>16</v>
      </c>
      <c r="D244" s="50">
        <v>0.27964323189926549</v>
      </c>
      <c r="E244" s="39">
        <v>0.27888655462184869</v>
      </c>
      <c r="F244" s="46"/>
      <c r="G244" s="46"/>
      <c r="H244" s="46"/>
      <c r="I244" s="47"/>
      <c r="J244" s="48"/>
    </row>
    <row r="245" spans="1:10" ht="18" customHeight="1" x14ac:dyDescent="0.3">
      <c r="A245" s="36" t="s">
        <v>277</v>
      </c>
      <c r="B245" s="37" t="s">
        <v>11</v>
      </c>
      <c r="C245" s="7" t="s">
        <v>305</v>
      </c>
      <c r="D245" s="50">
        <v>0.49635036496350371</v>
      </c>
      <c r="E245" s="39">
        <v>0.49635036496350371</v>
      </c>
      <c r="F245" s="46"/>
      <c r="G245" s="46"/>
      <c r="H245" s="46"/>
      <c r="I245" s="47"/>
      <c r="J245" s="48"/>
    </row>
    <row r="246" spans="1:10" ht="18" customHeight="1" x14ac:dyDescent="0.3">
      <c r="A246" s="36" t="s">
        <v>278</v>
      </c>
      <c r="B246" s="37" t="s">
        <v>11</v>
      </c>
      <c r="C246" s="7" t="s">
        <v>305</v>
      </c>
      <c r="D246" s="50">
        <v>0.40384615384615391</v>
      </c>
      <c r="E246" s="39">
        <v>0.40384615384615391</v>
      </c>
      <c r="F246" s="46"/>
      <c r="G246" s="46"/>
      <c r="H246" s="46"/>
      <c r="I246" s="47"/>
      <c r="J246" s="48"/>
    </row>
    <row r="247" spans="1:10" ht="18" customHeight="1" x14ac:dyDescent="0.3">
      <c r="A247" s="36" t="s">
        <v>279</v>
      </c>
      <c r="B247" s="37" t="s">
        <v>11</v>
      </c>
      <c r="C247" s="7">
        <v>2</v>
      </c>
      <c r="D247" s="50">
        <v>0.46816479400749061</v>
      </c>
      <c r="E247" s="39"/>
      <c r="F247" s="46"/>
      <c r="G247" s="46">
        <v>0.46816479400749061</v>
      </c>
      <c r="H247" s="46"/>
      <c r="I247" s="47"/>
      <c r="J247" s="48"/>
    </row>
    <row r="248" spans="1:10" s="51" customFormat="1" ht="14.15" customHeight="1" x14ac:dyDescent="0.3">
      <c r="A248" s="36" t="s">
        <v>280</v>
      </c>
      <c r="B248" s="37" t="s">
        <v>11</v>
      </c>
      <c r="C248" s="7">
        <v>3</v>
      </c>
      <c r="D248" s="50">
        <v>0.5</v>
      </c>
      <c r="E248" s="39"/>
      <c r="F248" s="46"/>
      <c r="G248" s="46">
        <v>0.5</v>
      </c>
      <c r="H248" s="46"/>
      <c r="I248" s="47"/>
      <c r="J248" s="48"/>
    </row>
    <row r="249" spans="1:10" s="2" customFormat="1" ht="14.15" customHeight="1" x14ac:dyDescent="0.3">
      <c r="A249" s="36" t="s">
        <v>281</v>
      </c>
      <c r="B249" s="37" t="s">
        <v>11</v>
      </c>
      <c r="C249" s="7" t="s">
        <v>305</v>
      </c>
      <c r="D249" s="50">
        <v>0.36842105263157893</v>
      </c>
      <c r="E249" s="39"/>
      <c r="F249" s="46"/>
      <c r="G249" s="46">
        <v>0.36842105263157893</v>
      </c>
      <c r="H249" s="46"/>
      <c r="I249" s="47"/>
      <c r="J249" s="48"/>
    </row>
    <row r="250" spans="1:10" s="2" customFormat="1" ht="14.15" customHeight="1" x14ac:dyDescent="0.3">
      <c r="A250" s="36" t="s">
        <v>282</v>
      </c>
      <c r="B250" s="37" t="s">
        <v>11</v>
      </c>
      <c r="C250" s="7">
        <v>3</v>
      </c>
      <c r="D250" s="50">
        <v>0.35869565217391303</v>
      </c>
      <c r="E250" s="39"/>
      <c r="F250" s="46"/>
      <c r="G250" s="46">
        <v>0.35869565217391303</v>
      </c>
      <c r="H250" s="46"/>
      <c r="I250" s="47"/>
      <c r="J250" s="48"/>
    </row>
    <row r="251" spans="1:10" s="2" customFormat="1" ht="14.15" customHeight="1" x14ac:dyDescent="0.3">
      <c r="A251" s="36" t="s">
        <v>283</v>
      </c>
      <c r="B251" s="37" t="s">
        <v>11</v>
      </c>
      <c r="C251" s="7" t="s">
        <v>305</v>
      </c>
      <c r="D251" s="50">
        <v>9.5890410958904104E-2</v>
      </c>
      <c r="E251" s="39">
        <v>9.5890410958904104E-2</v>
      </c>
      <c r="F251" s="46"/>
      <c r="G251" s="46"/>
      <c r="H251" s="46"/>
      <c r="I251" s="47"/>
      <c r="J251" s="48"/>
    </row>
    <row r="252" spans="1:10" s="2" customFormat="1" ht="14.15" customHeight="1" x14ac:dyDescent="0.3">
      <c r="A252" s="36" t="s">
        <v>284</v>
      </c>
      <c r="B252" s="37" t="s">
        <v>11</v>
      </c>
      <c r="C252" s="7">
        <v>41</v>
      </c>
      <c r="D252" s="50">
        <v>0.19378238341968909</v>
      </c>
      <c r="E252" s="39">
        <v>0.19398340248962659</v>
      </c>
      <c r="F252" s="46"/>
      <c r="G252" s="46"/>
      <c r="H252" s="46"/>
      <c r="I252" s="47"/>
      <c r="J252" s="48"/>
    </row>
    <row r="253" spans="1:10" s="2" customFormat="1" ht="14.15" customHeight="1" x14ac:dyDescent="0.3">
      <c r="A253" s="36" t="s">
        <v>285</v>
      </c>
      <c r="B253" s="37" t="s">
        <v>286</v>
      </c>
      <c r="C253" s="7">
        <v>7</v>
      </c>
      <c r="D253" s="50">
        <v>0.21176470588235291</v>
      </c>
      <c r="E253" s="39">
        <v>0.2105263157894737</v>
      </c>
      <c r="F253" s="46"/>
      <c r="G253" s="46"/>
      <c r="H253" s="46"/>
      <c r="I253" s="47"/>
      <c r="J253" s="48"/>
    </row>
    <row r="254" spans="1:10" s="2" customFormat="1" ht="14.15" customHeight="1" x14ac:dyDescent="0.3">
      <c r="A254" s="36" t="s">
        <v>287</v>
      </c>
      <c r="B254" s="37" t="s">
        <v>11</v>
      </c>
      <c r="C254" s="7"/>
      <c r="D254" s="50">
        <v>0.33</v>
      </c>
      <c r="E254" s="39">
        <v>0.33</v>
      </c>
      <c r="F254" s="46"/>
      <c r="G254" s="46"/>
      <c r="H254" s="46"/>
      <c r="I254" s="47"/>
      <c r="J254" s="48"/>
    </row>
    <row r="255" spans="1:10" s="2" customFormat="1" ht="14.15" customHeight="1" x14ac:dyDescent="0.3">
      <c r="A255" s="36" t="s">
        <v>288</v>
      </c>
      <c r="B255" s="37" t="s">
        <v>11</v>
      </c>
      <c r="C255" s="7">
        <v>1</v>
      </c>
      <c r="D255" s="50">
        <v>0.40789473684210531</v>
      </c>
      <c r="E255" s="39">
        <v>0.40789473684210531</v>
      </c>
      <c r="F255" s="46"/>
      <c r="G255" s="46"/>
      <c r="H255" s="46"/>
      <c r="I255" s="47"/>
      <c r="J255" s="48"/>
    </row>
    <row r="256" spans="1:10" s="2" customFormat="1" ht="14.15" customHeight="1" x14ac:dyDescent="0.3">
      <c r="A256" s="36" t="s">
        <v>289</v>
      </c>
      <c r="B256" s="37" t="s">
        <v>11</v>
      </c>
      <c r="C256" s="7">
        <v>44</v>
      </c>
      <c r="D256" s="50">
        <v>0.2577937649880096</v>
      </c>
      <c r="E256" s="39">
        <v>0.25600961538461542</v>
      </c>
      <c r="F256" s="46"/>
      <c r="G256" s="46"/>
      <c r="H256" s="46"/>
      <c r="I256" s="47"/>
      <c r="J256" s="48"/>
    </row>
    <row r="257" spans="1:10" s="2" customFormat="1" ht="14.15" customHeight="1" x14ac:dyDescent="0.3">
      <c r="A257" s="36" t="s">
        <v>290</v>
      </c>
      <c r="B257" s="37" t="s">
        <v>11</v>
      </c>
      <c r="C257" s="7">
        <v>5</v>
      </c>
      <c r="D257" s="50">
        <v>0.18633540372670809</v>
      </c>
      <c r="E257" s="39"/>
      <c r="F257" s="46"/>
      <c r="G257" s="46">
        <v>0.16923076923076921</v>
      </c>
      <c r="H257" s="46"/>
      <c r="I257" s="47">
        <v>0.20454545454545461</v>
      </c>
      <c r="J257" s="48"/>
    </row>
    <row r="258" spans="1:10" s="2" customFormat="1" ht="14.15" customHeight="1" x14ac:dyDescent="0.3">
      <c r="A258" s="36" t="s">
        <v>291</v>
      </c>
      <c r="B258" s="37" t="s">
        <v>11</v>
      </c>
      <c r="C258" s="7">
        <v>1</v>
      </c>
      <c r="D258" s="50">
        <v>0.26</v>
      </c>
      <c r="E258" s="39"/>
      <c r="F258" s="46"/>
      <c r="G258" s="46">
        <v>0.26</v>
      </c>
      <c r="H258" s="46"/>
      <c r="I258" s="47"/>
      <c r="J258" s="48"/>
    </row>
    <row r="259" spans="1:10" s="2" customFormat="1" ht="14.5" customHeight="1" thickBot="1" x14ac:dyDescent="0.35">
      <c r="A259" s="58" t="s">
        <v>292</v>
      </c>
      <c r="B259" s="59" t="s">
        <v>11</v>
      </c>
      <c r="C259" s="71" t="s">
        <v>305</v>
      </c>
      <c r="D259" s="73">
        <v>0.44</v>
      </c>
      <c r="E259" s="60"/>
      <c r="F259" s="61"/>
      <c r="G259" s="61">
        <v>0.44</v>
      </c>
      <c r="H259" s="61"/>
      <c r="I259" s="62"/>
      <c r="J259" s="63"/>
    </row>
    <row r="260" spans="1:10" s="2" customFormat="1" x14ac:dyDescent="0.25"/>
    <row r="261" spans="1:10" s="2" customFormat="1" x14ac:dyDescent="0.25"/>
    <row r="262" spans="1:10" s="2" customFormat="1" x14ac:dyDescent="0.25"/>
    <row r="263" spans="1:10" s="2" customFormat="1" x14ac:dyDescent="0.25"/>
    <row r="264" spans="1:10" s="2" customFormat="1" x14ac:dyDescent="0.25"/>
    <row r="265" spans="1:10" s="2" customFormat="1" x14ac:dyDescent="0.25"/>
    <row r="266" spans="1:10" s="2" customFormat="1" x14ac:dyDescent="0.25"/>
    <row r="267" spans="1:10" s="2" customFormat="1" x14ac:dyDescent="0.25"/>
    <row r="268" spans="1:10" s="2" customFormat="1" x14ac:dyDescent="0.25"/>
    <row r="269" spans="1:10" s="2" customFormat="1" x14ac:dyDescent="0.25"/>
    <row r="270" spans="1:10" s="2" customFormat="1" x14ac:dyDescent="0.25"/>
    <row r="271" spans="1:10" s="2" customFormat="1" x14ac:dyDescent="0.25"/>
    <row r="272" spans="1:10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</sheetData>
  <autoFilter ref="A3:J259" xr:uid="{00000000-0009-0000-0000-000001000000}"/>
  <mergeCells count="5">
    <mergeCell ref="E1:J1"/>
    <mergeCell ref="A1:A3"/>
    <mergeCell ref="B1:B3"/>
    <mergeCell ref="C1:C3"/>
    <mergeCell ref="D1:D2"/>
  </mergeCells>
  <conditionalFormatting sqref="A1:A1048576">
    <cfRule type="duplicateValues" dxfId="1" priority="2"/>
  </conditionalFormatting>
  <conditionalFormatting sqref="A4:J259">
    <cfRule type="expression" dxfId="0" priority="1">
      <formula>ODD(ROW())=ROW()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cases</vt:lpstr>
      <vt:lpstr>Resolved cases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Ibrahim Abubakar</dc:creator>
  <cp:keywords/>
  <dc:description/>
  <cp:lastModifiedBy>Joel Stone</cp:lastModifiedBy>
  <cp:revision/>
  <dcterms:created xsi:type="dcterms:W3CDTF">2026-07-09T12:45:33Z</dcterms:created>
  <dcterms:modified xsi:type="dcterms:W3CDTF">2026-07-15T08:28:46Z</dcterms:modified>
  <cp:category/>
  <cp:contentStatus/>
</cp:coreProperties>
</file>